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da\Documents\COFINTESAFP\FRD\2020\"/>
    </mc:Choice>
  </mc:AlternateContent>
  <bookViews>
    <workbookView xWindow="120" yWindow="15" windowWidth="18960" windowHeight="11325"/>
  </bookViews>
  <sheets>
    <sheet name="anno 2020" sheetId="1" r:id="rId1"/>
  </sheets>
  <calcPr calcId="162913"/>
</workbook>
</file>

<file path=xl/calcChain.xml><?xml version="1.0" encoding="utf-8"?>
<calcChain xmlns="http://schemas.openxmlformats.org/spreadsheetml/2006/main">
  <c r="C4" i="1" l="1"/>
  <c r="C16" i="1" l="1"/>
</calcChain>
</file>

<file path=xl/sharedStrings.xml><?xml version="1.0" encoding="utf-8"?>
<sst xmlns="http://schemas.openxmlformats.org/spreadsheetml/2006/main" count="18" uniqueCount="18">
  <si>
    <r>
      <rPr>
        <b/>
        <sz val="12"/>
        <rFont val="Calibri"/>
        <family val="2"/>
      </rPr>
      <t>AGID</t>
    </r>
  </si>
  <si>
    <r>
      <rPr>
        <b/>
        <sz val="7.5"/>
        <rFont val="Calibri"/>
        <family val="2"/>
      </rPr>
      <t>A</t>
    </r>
  </si>
  <si>
    <r>
      <rPr>
        <b/>
        <sz val="8"/>
        <rFont val="Calibri"/>
        <family val="2"/>
      </rPr>
      <t>IMPORTO CONSOLIDATO COSTITUITO DA RISORSE CON CARATTERE DI CERTEZZA, STABILITA' E CONTINUITA' ( ART 76 COMMA 2 DEL C.C.N.L RELATIVO AL PERSONALE DEL COMPARTO FUNZIONI CENTRALI - TRIENNIO 2016/2018)</t>
    </r>
  </si>
  <si>
    <r>
      <rPr>
        <b/>
        <sz val="7.5"/>
        <rFont val="Calibri"/>
        <family val="2"/>
      </rPr>
      <t>B</t>
    </r>
  </si>
  <si>
    <r>
      <rPr>
        <sz val="7.5"/>
        <rFont val="Calibri"/>
        <family val="2"/>
      </rPr>
      <t xml:space="preserve">CCNL  FUNZ CENTRALI 2016/2018 art. 91, comma 4- </t>
    </r>
    <r>
      <rPr>
        <b/>
        <sz val="7.5"/>
        <rFont val="Calibri"/>
        <family val="2"/>
      </rPr>
      <t xml:space="preserve">linea 1° Clausole speciali per Agid </t>
    </r>
    <r>
      <rPr>
        <sz val="7.5"/>
        <rFont val="Calibri"/>
        <family val="2"/>
      </rPr>
      <t>( INCREMENTO DI UN IMPORTO PARI ALLO 0,20% DEL MONTE SALARI DELL'ANNO 2015)</t>
    </r>
  </si>
  <si>
    <r>
      <rPr>
        <sz val="7.5"/>
        <rFont val="Calibri"/>
        <family val="2"/>
      </rPr>
      <t xml:space="preserve">CCNL  FUNZ CENTRALI 2016/2018 art. 76, comma 3- </t>
    </r>
    <r>
      <rPr>
        <b/>
        <sz val="7.5"/>
        <rFont val="Calibri"/>
        <family val="2"/>
      </rPr>
      <t xml:space="preserve">linea 2° </t>
    </r>
    <r>
      <rPr>
        <sz val="7.5"/>
        <rFont val="Calibri"/>
        <family val="2"/>
      </rPr>
      <t>( RIA CESSATI COMPRESA QUOTA TREDICESIMA MENSILITA' ANNO 2017 IN MISURA INTERA IN RAGIONE D'ANNO)</t>
    </r>
  </si>
  <si>
    <r>
      <rPr>
        <sz val="7.5"/>
        <rFont val="Calibri"/>
        <family val="2"/>
      </rPr>
      <t>CCNL  FUNZ CENTRALI 2016/2018 art. 76, comma 3-</t>
    </r>
    <r>
      <rPr>
        <b/>
        <sz val="7.5"/>
        <rFont val="Calibri"/>
        <family val="2"/>
      </rPr>
      <t xml:space="preserve">linea 3° </t>
    </r>
    <r>
      <rPr>
        <sz val="7.5"/>
        <rFont val="Calibri"/>
        <family val="2"/>
      </rPr>
      <t>( INDENNITA'DI AMMINISTRAZIONE CESSATI E NON RIUTILIZZATE PER NUOVE ASSUNZIONI ANNO 2017 IN MISURA INTERA IN RAGIONE D'ANNO)</t>
    </r>
  </si>
  <si>
    <r>
      <rPr>
        <sz val="7.5"/>
        <rFont val="Calibri"/>
        <family val="2"/>
      </rPr>
      <t xml:space="preserve">CCNL  FUNZ CENTRALI 2016/2018 art. 76, comma 3- </t>
    </r>
    <r>
      <rPr>
        <b/>
        <sz val="7.5"/>
        <rFont val="Calibri"/>
        <family val="2"/>
      </rPr>
      <t xml:space="preserve">linea 4° </t>
    </r>
    <r>
      <rPr>
        <sz val="7.5"/>
        <rFont val="Calibri"/>
        <family val="2"/>
      </rPr>
      <t>( RISORSE RIASSORBITE, A DECORRERE DAL 2018, AI SENSI DELL'ART. 2 COMMA 3 D. LSG. 165/2001- RIASSORBIMENTO ASSEGNO AD PERSONAM)</t>
    </r>
  </si>
  <si>
    <r>
      <rPr>
        <b/>
        <sz val="7.5"/>
        <rFont val="Calibri"/>
        <family val="2"/>
      </rPr>
      <t>C</t>
    </r>
  </si>
  <si>
    <r>
      <rPr>
        <sz val="7.5"/>
        <rFont val="Calibri"/>
        <family val="2"/>
      </rPr>
      <t>CCNL  FUNZ CENTRALI 2016/2018 art. 76, comma 4- linea 1° ( RISORSE DERIVANTI DALL'APPLICAZIONE DELL'ART. 43 LEGGE 449/1197 " Contratti di sponsorizzazione ed accordi di collaborazione, convenzioni con soggetti pubblici o privati, contributi  dell'utenza per i servizi pubblici non essenziali e misure di incentivazione della produttivita")</t>
    </r>
  </si>
  <si>
    <r>
      <rPr>
        <sz val="7.5"/>
        <rFont val="Calibri"/>
        <family val="2"/>
      </rPr>
      <t xml:space="preserve">CCNL  FUNZ CENTRALI 2016/2018 art. 76, comma 4- </t>
    </r>
    <r>
      <rPr>
        <b/>
        <sz val="7.5"/>
        <rFont val="Calibri"/>
        <family val="2"/>
      </rPr>
      <t xml:space="preserve">linea 2° </t>
    </r>
    <r>
      <rPr>
        <sz val="7.5"/>
        <rFont val="Calibri"/>
        <family val="2"/>
      </rPr>
      <t xml:space="preserve">( QUOTA DEI RISPARMI CONSEGUITI E CERTIFICATI IN ATTUAZIONE DELL' ART .16, COMMI 4,5,6 DEL DECRETO LEGGE N.98/2011-
</t>
    </r>
    <r>
      <rPr>
        <sz val="7.5"/>
        <rFont val="Calibri"/>
        <family val="2"/>
      </rPr>
      <t>Contenimento delle spese in materia pubblico impiego</t>
    </r>
  </si>
  <si>
    <r>
      <rPr>
        <sz val="7.5"/>
        <rFont val="Calibri"/>
        <family val="2"/>
      </rPr>
      <t xml:space="preserve">CCNL  FUNZ CENTRALI 2016/2018 art. 76, comma 4- </t>
    </r>
    <r>
      <rPr>
        <b/>
        <sz val="7.5"/>
        <rFont val="Calibri"/>
        <family val="2"/>
      </rPr>
      <t xml:space="preserve">linea 3° </t>
    </r>
    <r>
      <rPr>
        <sz val="7.5"/>
        <rFont val="Calibri"/>
        <family val="2"/>
      </rPr>
      <t xml:space="preserve">( RISORSE DERIVANTI DA DISPOSIZIONI DI LEGGE, REGOLAMENTI O ATTI AMMINISTRATIVI GENERALI CHE PREVEDANO SPECIFICI TRATTAMENTI ECONOMICI IN FAVORE DEL PERSONALE TRA CUI A TITOLO ESEMPLIFICATIVO E NON ESAUSTIVO QUELLE DI CUI ALL'ART .18,  LEGGE N.88/1989- Disposizioni che prevedono progetti
</t>
    </r>
    <r>
      <rPr>
        <sz val="7.5"/>
        <rFont val="Calibri"/>
        <family val="2"/>
      </rPr>
      <t>speciali alla cui realizzazione è prevista la erogazione di compensi incentivanti la produttività)</t>
    </r>
  </si>
  <si>
    <r>
      <rPr>
        <sz val="7.5"/>
        <rFont val="Calibri"/>
        <family val="2"/>
      </rPr>
      <t xml:space="preserve">CCNL  FUNZ CENTRALI 2016/2018 art. 76, comma 4- </t>
    </r>
    <r>
      <rPr>
        <b/>
        <sz val="7.5"/>
        <rFont val="Calibri"/>
        <family val="2"/>
      </rPr>
      <t xml:space="preserve">linea 4° </t>
    </r>
    <r>
      <rPr>
        <sz val="7.5"/>
        <rFont val="Calibri"/>
        <family val="2"/>
      </rPr>
      <t>(DEGLI IMPORTI CORRISPONDENTI AI RATEI DI RIA ED INDENNITA' DI AMMINISTRAZIONE O ENTE DEL PERSONALE CESSATO DAL SERVIZIO NEL CORSO DELL'ANNO 2017, CALCOLATI IN MISURA PARI ALLE MENSILITA' RESIDUE DOPO LA CESSAZIONE, COMPUTANDOSI A TAL FINE, OLTRE I RATEI DI TREDICESIMA MENSILITA', LE FRAZIONI DI MESE SUPERIORE A QUINDICI GIORNI).</t>
    </r>
  </si>
  <si>
    <r>
      <rPr>
        <sz val="7.5"/>
        <rFont val="Calibri"/>
        <family val="2"/>
      </rPr>
      <t xml:space="preserve">CCNL  FUNZ CENTRALI 2016/2018 art. 76, comma 4- </t>
    </r>
    <r>
      <rPr>
        <b/>
        <sz val="7.5"/>
        <rFont val="Calibri"/>
        <family val="2"/>
      </rPr>
      <t xml:space="preserve">linea 9° </t>
    </r>
    <r>
      <rPr>
        <sz val="7.5"/>
        <rFont val="Calibri"/>
        <family val="2"/>
      </rPr>
      <t xml:space="preserve">(delle risorse di cui all’art. 91, comma 2, lett. a), b), limitatamente ad AGID -art. 69, comma 2, terzo alinea ccnl 12/04/2011 del personale DIGITPA “quota fino al 30% dei risparmi sui costi di funzionamento derivanti dai processi di ristrutturazione, riorganizzazione ed innovazione e  art. 69, comma 3, ccnl 12/04/2011 del personale DIGITPA - “I proventi di progetti di ricerca, consulenza e formazione finanziati con risorse private, comunitarie o pubbliche, diverse dalle fonti di finanziamento delle attività istituzionali, detratte tutte le spese direttamente connesse alla realizzazione del progetto stesso e i relativi costi marginali di funzionamento. Tali risorse  sono utilizzate a titolo di compenso incentivante al fine di premiare
</t>
    </r>
    <r>
      <rPr>
        <sz val="7.5"/>
        <rFont val="Calibri"/>
        <family val="2"/>
      </rPr>
      <t>l’apporto individuale e collettivo dei dipendenti"</t>
    </r>
  </si>
  <si>
    <r>
      <rPr>
        <b/>
        <sz val="8"/>
        <rFont val="Calibri"/>
        <family val="2"/>
      </rPr>
      <t>La costituzione del Fondo risorse decentrate avviene nel rispetto dei vincoli finanziari previsti dalle vigenti disposizioni di legge in materia</t>
    </r>
  </si>
  <si>
    <t>COSTITUZIONE FONDO RISORSE DECENTRATE ANNO 2020 AI SENSI DELL'ART 76 DEL CONTRATTO COLLETTIVO NAZIONALE DI LAVORO RELATIVO AL PERSONALE DEL COMPARTO FUNZIONI CENTRALI - TRIENNIO 2016/2018</t>
  </si>
  <si>
    <t>CCNL  FUNZ CENTRALI 2016/2018 art. 76, comma 2 -"A decorrere dall'anno 2018 nel FRD confliuscono risorse con carattere certezza, stabilità e continuitità degli importi determinati per l'anno 2017, come certificati da organi di controllo interno-</t>
  </si>
  <si>
    <t>IMPORTO DI CUI AL COMMA 2 ART 76 DEL CCNL STABILMENTE INCREMENTATO (ART 76 COMMA 3):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</si>
</sst>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\€\ #,##0.00;[Red]\€\ #,##0.00"/>
    <numFmt numFmtId="165" formatCode="\€\ #,##0.00"/>
    <numFmt numFmtId="166" formatCode="\€\ 0.00"/>
    <numFmt numFmtId="167" formatCode="\€\ 0.00;[Red]\€\ 0.00"/>
    <numFmt numFmtId="168" formatCode="#,##0.00\ \€"/>
  </numFmts>
  <fonts count="15" x14ac:knownFonts="1">
    <font>
      <sz val="10"/>
      <color rgb="FF000000"/>
      <name val="Times New Roman"/>
      <charset val="204"/>
    </font>
    <font>
      <b/>
      <sz val="11"/>
      <name val="Calibri"/>
    </font>
    <font>
      <b/>
      <sz val="12"/>
      <name val="Calibri"/>
    </font>
    <font>
      <b/>
      <sz val="7.5"/>
      <name val="Calibri"/>
    </font>
    <font>
      <b/>
      <sz val="8"/>
      <name val="Calibri"/>
    </font>
    <font>
      <sz val="7.5"/>
      <color rgb="FF000000"/>
      <name val="Calibri"/>
      <family val="2"/>
    </font>
    <font>
      <sz val="7.5"/>
      <name val="Calibri"/>
    </font>
    <font>
      <b/>
      <sz val="7.5"/>
      <color rgb="FFFF0000"/>
      <name val="Calibri"/>
      <family val="2"/>
    </font>
    <font>
      <b/>
      <sz val="7.5"/>
      <color rgb="FF6F2F9F"/>
      <name val="Calibri"/>
      <family val="2"/>
    </font>
    <font>
      <b/>
      <sz val="9.5"/>
      <color rgb="FF00000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7.5"/>
      <name val="Calibri"/>
      <family val="2"/>
    </font>
    <font>
      <b/>
      <sz val="8"/>
      <name val="Calibri"/>
      <family val="2"/>
    </font>
    <font>
      <sz val="7.5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7E3BB"/>
      </patternFill>
    </fill>
    <fill>
      <patternFill patternType="solid">
        <fgColor rgb="FFEBF0DE"/>
      </patternFill>
    </fill>
    <fill>
      <patternFill patternType="solid">
        <fgColor rgb="FFFFFF00"/>
      </patternFill>
    </fill>
    <fill>
      <patternFill patternType="solid">
        <fgColor rgb="FFFF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center" wrapText="1" indent="1"/>
    </xf>
    <xf numFmtId="1" fontId="5" fillId="3" borderId="1" xfId="0" applyNumberFormat="1" applyFont="1" applyFill="1" applyBorder="1" applyAlignment="1">
      <alignment horizontal="left" vertical="center" indent="1" shrinkToFit="1"/>
    </xf>
    <xf numFmtId="164" fontId="7" fillId="3" borderId="1" xfId="0" applyNumberFormat="1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left" vertical="center" wrapText="1"/>
    </xf>
    <xf numFmtId="165" fontId="8" fillId="4" borderId="1" xfId="0" applyNumberFormat="1" applyFont="1" applyFill="1" applyBorder="1" applyAlignment="1">
      <alignment horizontal="center" vertical="center" shrinkToFit="1"/>
    </xf>
    <xf numFmtId="166" fontId="8" fillId="4" borderId="1" xfId="0" applyNumberFormat="1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left" vertical="top" wrapText="1"/>
    </xf>
    <xf numFmtId="165" fontId="8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left" vertical="center" wrapText="1"/>
    </xf>
    <xf numFmtId="167" fontId="7" fillId="3" borderId="1" xfId="0" applyNumberFormat="1" applyFont="1" applyFill="1" applyBorder="1" applyAlignment="1">
      <alignment horizontal="center" vertical="center" shrinkToFit="1"/>
    </xf>
    <xf numFmtId="166" fontId="5" fillId="3" borderId="1" xfId="0" applyNumberFormat="1" applyFont="1" applyFill="1" applyBorder="1" applyAlignment="1">
      <alignment horizontal="center" vertical="center" shrinkToFit="1"/>
    </xf>
    <xf numFmtId="1" fontId="5" fillId="3" borderId="1" xfId="0" applyNumberFormat="1" applyFont="1" applyFill="1" applyBorder="1" applyAlignment="1">
      <alignment horizontal="left" indent="1" shrinkToFit="1"/>
    </xf>
    <xf numFmtId="165" fontId="8" fillId="4" borderId="1" xfId="0" applyNumberFormat="1" applyFont="1" applyFill="1" applyBorder="1" applyAlignment="1">
      <alignment horizontal="center" shrinkToFit="1"/>
    </xf>
    <xf numFmtId="167" fontId="7" fillId="3" borderId="1" xfId="0" applyNumberFormat="1" applyFont="1" applyFill="1" applyBorder="1" applyAlignment="1">
      <alignment horizontal="center" shrinkToFit="1"/>
    </xf>
    <xf numFmtId="168" fontId="9" fillId="5" borderId="4" xfId="0" applyNumberFormat="1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top" wrapText="1" indent="1"/>
    </xf>
    <xf numFmtId="0" fontId="1" fillId="2" borderId="3" xfId="0" applyFont="1" applyFill="1" applyBorder="1" applyAlignment="1">
      <alignment horizontal="left" vertical="top" wrapText="1" indent="1"/>
    </xf>
    <xf numFmtId="0" fontId="1" fillId="2" borderId="4" xfId="0" applyFont="1" applyFill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top" wrapText="1" indent="2"/>
    </xf>
    <xf numFmtId="0" fontId="4" fillId="3" borderId="4" xfId="0" applyFont="1" applyFill="1" applyBorder="1" applyAlignment="1">
      <alignment horizontal="left" vertical="top" wrapText="1" indent="2"/>
    </xf>
    <xf numFmtId="0" fontId="13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C4" sqref="C4"/>
    </sheetView>
  </sheetViews>
  <sheetFormatPr defaultRowHeight="12.75" x14ac:dyDescent="0.2"/>
  <cols>
    <col min="1" max="1" width="5.83203125" customWidth="1"/>
    <col min="2" max="2" width="142.1640625" customWidth="1"/>
    <col min="3" max="3" width="34.83203125" customWidth="1"/>
  </cols>
  <sheetData>
    <row r="1" spans="1:3" ht="32.450000000000003" customHeight="1" x14ac:dyDescent="0.2">
      <c r="A1" s="19" t="s">
        <v>15</v>
      </c>
      <c r="B1" s="20"/>
      <c r="C1" s="21"/>
    </row>
    <row r="2" spans="1:3" ht="23.85" customHeight="1" x14ac:dyDescent="0.2">
      <c r="A2" s="22" t="s">
        <v>0</v>
      </c>
      <c r="B2" s="23"/>
      <c r="C2" s="24"/>
    </row>
    <row r="3" spans="1:3" ht="42.95" customHeight="1" x14ac:dyDescent="0.2">
      <c r="A3" s="1" t="s">
        <v>1</v>
      </c>
      <c r="B3" s="25" t="s">
        <v>2</v>
      </c>
      <c r="C3" s="26"/>
    </row>
    <row r="4" spans="1:3" ht="27.75" customHeight="1" x14ac:dyDescent="0.2">
      <c r="A4" s="2">
        <v>1</v>
      </c>
      <c r="B4" s="16" t="s">
        <v>16</v>
      </c>
      <c r="C4" s="3">
        <f>2136.7*104</f>
        <v>222216.8</v>
      </c>
    </row>
    <row r="5" spans="1:3" ht="38.25" customHeight="1" x14ac:dyDescent="0.2">
      <c r="A5" s="1" t="s">
        <v>3</v>
      </c>
      <c r="B5" s="27" t="s">
        <v>17</v>
      </c>
      <c r="C5" s="28"/>
    </row>
    <row r="6" spans="1:3" ht="29.25" customHeight="1" x14ac:dyDescent="0.2">
      <c r="A6" s="2">
        <v>2</v>
      </c>
      <c r="B6" s="4" t="s">
        <v>4</v>
      </c>
      <c r="C6" s="5">
        <v>0</v>
      </c>
    </row>
    <row r="7" spans="1:3" ht="21.75" customHeight="1" x14ac:dyDescent="0.2">
      <c r="A7" s="2">
        <v>3</v>
      </c>
      <c r="B7" s="4" t="s">
        <v>5</v>
      </c>
      <c r="C7" s="6">
        <v>0</v>
      </c>
    </row>
    <row r="8" spans="1:3" ht="27" customHeight="1" x14ac:dyDescent="0.2">
      <c r="A8" s="2">
        <v>4</v>
      </c>
      <c r="B8" s="7" t="s">
        <v>6</v>
      </c>
      <c r="C8" s="5">
        <v>0</v>
      </c>
    </row>
    <row r="9" spans="1:3" ht="30.6" customHeight="1" x14ac:dyDescent="0.2">
      <c r="A9" s="2">
        <v>5</v>
      </c>
      <c r="B9" s="4" t="s">
        <v>7</v>
      </c>
      <c r="C9" s="8">
        <v>0</v>
      </c>
    </row>
    <row r="10" spans="1:3" ht="21" customHeight="1" x14ac:dyDescent="0.2">
      <c r="A10" s="1" t="s">
        <v>8</v>
      </c>
      <c r="B10" s="29"/>
      <c r="C10" s="30"/>
    </row>
    <row r="11" spans="1:3" ht="31.5" customHeight="1" x14ac:dyDescent="0.2">
      <c r="A11" s="2">
        <v>6</v>
      </c>
      <c r="B11" s="9" t="s">
        <v>9</v>
      </c>
      <c r="C11" s="10">
        <v>0</v>
      </c>
    </row>
    <row r="12" spans="1:3" ht="23.85" customHeight="1" x14ac:dyDescent="0.2">
      <c r="A12" s="2">
        <v>7</v>
      </c>
      <c r="B12" s="7" t="s">
        <v>10</v>
      </c>
      <c r="C12" s="10">
        <v>0</v>
      </c>
    </row>
    <row r="13" spans="1:3" ht="31.5" customHeight="1" x14ac:dyDescent="0.2">
      <c r="A13" s="2">
        <v>8</v>
      </c>
      <c r="B13" s="7" t="s">
        <v>11</v>
      </c>
      <c r="C13" s="11">
        <v>0</v>
      </c>
    </row>
    <row r="14" spans="1:3" ht="36.75" customHeight="1" x14ac:dyDescent="0.15">
      <c r="A14" s="12">
        <v>9</v>
      </c>
      <c r="B14" s="7" t="s">
        <v>12</v>
      </c>
      <c r="C14" s="13">
        <v>0</v>
      </c>
    </row>
    <row r="15" spans="1:3" ht="54.75" customHeight="1" x14ac:dyDescent="0.15">
      <c r="A15" s="12">
        <v>10</v>
      </c>
      <c r="B15" s="7" t="s">
        <v>13</v>
      </c>
      <c r="C15" s="14">
        <v>0</v>
      </c>
    </row>
    <row r="16" spans="1:3" ht="27.75" customHeight="1" x14ac:dyDescent="0.2">
      <c r="A16" s="17" t="s">
        <v>14</v>
      </c>
      <c r="B16" s="18"/>
      <c r="C16" s="15">
        <f>C4+C6+C7+C8+C9+C11+C12+C13+C14+C15</f>
        <v>222216.8</v>
      </c>
    </row>
  </sheetData>
  <mergeCells count="6">
    <mergeCell ref="A16:B16"/>
    <mergeCell ref="A1:C1"/>
    <mergeCell ref="A2:C2"/>
    <mergeCell ref="B3:C3"/>
    <mergeCell ref="B5:C5"/>
    <mergeCell ref="B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massimo.bisciaio</dc:creator>
  <cp:lastModifiedBy>CECCARONI Daniele</cp:lastModifiedBy>
  <dcterms:created xsi:type="dcterms:W3CDTF">2019-11-06T11:09:37Z</dcterms:created>
  <dcterms:modified xsi:type="dcterms:W3CDTF">2020-10-14T07:19:18Z</dcterms:modified>
</cp:coreProperties>
</file>