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ma\Agid\Tufano Salvatore - Appaltinnovativi.gov\02 Programmazione 20-24\Programmazione acquisti 22-23\"/>
    </mc:Choice>
  </mc:AlternateContent>
  <bookViews>
    <workbookView xWindow="120" yWindow="12" windowWidth="18960" windowHeight="11328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Z7" i="1" l="1"/>
  <c r="Z8" i="1"/>
  <c r="Z6" i="1"/>
</calcChain>
</file>

<file path=xl/sharedStrings.xml><?xml version="1.0" encoding="utf-8"?>
<sst xmlns="http://schemas.openxmlformats.org/spreadsheetml/2006/main" count="58" uniqueCount="45">
  <si>
    <r>
      <rPr>
        <b/>
        <sz val="4"/>
        <rFont val="Arial"/>
        <family val="2"/>
      </rPr>
      <t>CENTRALE DI COMMITTENZA O SOGGETTO AGGREGATORE AL QUALE SI FARA' RICORSO PER L'ESPLETAMENTO DELLA PROCEDURA DI AFFIDAMENTO (11)</t>
    </r>
  </si>
  <si>
    <r>
      <rPr>
        <b/>
        <sz val="4"/>
        <rFont val="Arial"/>
        <family val="2"/>
      </rPr>
      <t xml:space="preserve">Acquisto aggiunto o variato a seguito di modifica programma (12)
</t>
    </r>
    <r>
      <rPr>
        <b/>
        <sz val="4"/>
        <rFont val="Arial"/>
        <family val="2"/>
      </rPr>
      <t>(Tabella B.2)</t>
    </r>
  </si>
  <si>
    <r>
      <rPr>
        <b/>
        <sz val="4"/>
        <rFont val="Arial"/>
        <family val="2"/>
      </rPr>
      <t>Apporto di capitale privato</t>
    </r>
  </si>
  <si>
    <r>
      <rPr>
        <b/>
        <sz val="4"/>
        <rFont val="Arial"/>
        <family val="2"/>
      </rPr>
      <t>Importo</t>
    </r>
  </si>
  <si>
    <r>
      <rPr>
        <b/>
        <sz val="4"/>
        <rFont val="Arial"/>
        <family val="2"/>
      </rPr>
      <t>Tipologia (Tabella B.1bis)</t>
    </r>
  </si>
  <si>
    <r>
      <rPr>
        <b/>
        <sz val="4"/>
        <rFont val="Arial"/>
        <family val="2"/>
      </rPr>
      <t>codice AUSA</t>
    </r>
  </si>
  <si>
    <r>
      <rPr>
        <b/>
        <sz val="4"/>
        <rFont val="Arial"/>
        <family val="2"/>
      </rPr>
      <t>denominazione</t>
    </r>
  </si>
  <si>
    <r>
      <rPr>
        <sz val="4"/>
        <rFont val="Arial"/>
        <family val="2"/>
      </rPr>
      <t>0.00</t>
    </r>
  </si>
  <si>
    <t>Gestione, manutenzione ed evoluzione del sito Peppol e definizione di una procedura informatizzata per la qualificazione dei Service Provider</t>
  </si>
  <si>
    <t>Note</t>
  </si>
  <si>
    <t>Mariotti Emanuela</t>
  </si>
  <si>
    <t>0.00</t>
  </si>
  <si>
    <t>Codice Unico Intervento - CUI (1)</t>
  </si>
  <si>
    <t>Annualità nella quale si prevede di dare avvio alla procedura di affidamento</t>
  </si>
  <si>
    <t>Codice CUP (2)</t>
  </si>
  <si>
    <t>Lotto funzionale (4)</t>
  </si>
  <si>
    <t>Ambito geografico di esecuzione dell'acquisto Codice NUTS</t>
  </si>
  <si>
    <t>Settore</t>
  </si>
  <si>
    <t>CPV (5)</t>
  </si>
  <si>
    <t>Descrizione dell'acquisto</t>
  </si>
  <si>
    <t>Livello di priorità (6) (Tabella B.1)</t>
  </si>
  <si>
    <t>Responsabile del Procedimento (7)</t>
  </si>
  <si>
    <t>Durata del contratto</t>
  </si>
  <si>
    <t>L'acquisto è relativo a nuovo affidamento di contratto in essere (8)</t>
  </si>
  <si>
    <t>STIMA DEI COSTI DELL'ACQUISTO</t>
  </si>
  <si>
    <t>Primo anno</t>
  </si>
  <si>
    <t>Secondo anno</t>
  </si>
  <si>
    <t>Costi su annualità successiva</t>
  </si>
  <si>
    <t>Totale (9)</t>
  </si>
  <si>
    <t>S97735020584202100023</t>
  </si>
  <si>
    <t>No</t>
  </si>
  <si>
    <t>ITI43</t>
  </si>
  <si>
    <t>Servizi</t>
  </si>
  <si>
    <t>72510000-3</t>
  </si>
  <si>
    <t>Predisposizione di linee guida e relative specifiche tecniche per la digitalizzazione delle procedure negli appalti pubblici</t>
  </si>
  <si>
    <t>S97735020584202100024</t>
  </si>
  <si>
    <t>72000000-5</t>
  </si>
  <si>
    <t>S97735020584202100025</t>
  </si>
  <si>
    <r>
      <rPr>
        <b/>
        <sz val="6"/>
        <rFont val="Arial"/>
        <family val="2"/>
      </rPr>
      <t>Acquisto ricompreso nell'importo complessivo di un lavoro o di altra acquisizione presente in programmazione di lavori, forniture e servizi
(Tabella B.2bis)</t>
    </r>
  </si>
  <si>
    <r>
      <rPr>
        <b/>
        <sz val="6"/>
        <rFont val="Arial"/>
        <family val="2"/>
      </rPr>
      <t>CUI lavoro o altra acquisizione nel cui importo complessivo l'acquisto è eventualmente ricompreso
(3)</t>
    </r>
  </si>
  <si>
    <t>Servizi professionali per la predisposizione di,regole tecniche in coerenza con norme e standad europei</t>
  </si>
  <si>
    <t>PROGRAMMA BIENNALE DEGLI ACQUISTI DI FORNITURE E SERVIZI 2022/2023 DELL'AMMINISTRAZIONE Agenzia per L'Italia Digitale - UFFICIO APPROVIGIONAMENTI</t>
  </si>
  <si>
    <t>Appalto non avviato in conseguenza del ritardo nella pubblicazione del Decreto Ministeriale di cui all'art 44 Codice Contratti Pubblici. Il DM è avviato in pubblicazione in GU ad ottobre 2021. Pertanto le attività previste debbono realizzarsi nel 2022</t>
  </si>
  <si>
    <t>Non avviato nel corso del 2021</t>
  </si>
  <si>
    <t>Eliminare nella programmazione 2022-23. La gestione del portale Peppol può confluire nella piattaforma Appaltinnovativi, con razionalizzazione di spesa e di conduzione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</si>
</sst>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14"/>
      <name val="Arial"/>
    </font>
    <font>
      <b/>
      <sz val="4"/>
      <name val="Arial"/>
    </font>
    <font>
      <sz val="4"/>
      <name val="Arial"/>
    </font>
    <font>
      <sz val="6"/>
      <color rgb="FF000000"/>
      <name val="Arial"/>
      <family val="2"/>
    </font>
    <font>
      <b/>
      <sz val="14"/>
      <name val="Arial"/>
      <family val="2"/>
    </font>
    <font>
      <b/>
      <sz val="4"/>
      <name val="Arial"/>
      <family val="2"/>
    </font>
    <font>
      <sz val="4"/>
      <name val="Arial"/>
      <family val="2"/>
    </font>
    <font>
      <sz val="5"/>
      <name val="Arial"/>
      <family val="2"/>
    </font>
    <font>
      <sz val="6"/>
      <name val="Arial"/>
      <family val="2"/>
    </font>
    <font>
      <sz val="8"/>
      <color rgb="FF000000"/>
      <name val="Times New Roman"/>
      <family val="1"/>
    </font>
    <font>
      <b/>
      <sz val="6"/>
      <name val="Arial"/>
      <family val="2"/>
    </font>
    <font>
      <sz val="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darkDown">
        <bgColor theme="2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 indent="7"/>
    </xf>
    <xf numFmtId="0" fontId="2" fillId="0" borderId="12" xfId="0" applyFont="1" applyFill="1" applyBorder="1" applyAlignment="1">
      <alignment horizontal="left" vertical="top" wrapText="1" indent="7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 indent="1"/>
    </xf>
    <xf numFmtId="0" fontId="11" fillId="0" borderId="14" xfId="0" applyFont="1" applyFill="1" applyBorder="1" applyAlignment="1">
      <alignment horizontal="left" vertical="center" wrapText="1" indent="1"/>
    </xf>
    <xf numFmtId="0" fontId="11" fillId="0" borderId="15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 indent="1"/>
    </xf>
    <xf numFmtId="0" fontId="2" fillId="0" borderId="11" xfId="0" applyFont="1" applyFill="1" applyBorder="1" applyAlignment="1">
      <alignment horizontal="left" vertical="top" wrapText="1" indent="1"/>
    </xf>
    <xf numFmtId="0" fontId="2" fillId="0" borderId="12" xfId="0" applyFont="1" applyFill="1" applyBorder="1" applyAlignment="1">
      <alignment horizontal="left" vertical="top" wrapText="1" indent="1"/>
    </xf>
    <xf numFmtId="0" fontId="2" fillId="0" borderId="13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0" fillId="3" borderId="1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1" fontId="4" fillId="4" borderId="10" xfId="0" applyNumberFormat="1" applyFont="1" applyFill="1" applyBorder="1" applyAlignment="1">
      <alignment horizontal="left" vertical="center" indent="2" shrinkToFit="1"/>
    </xf>
    <xf numFmtId="1" fontId="4" fillId="4" borderId="12" xfId="0" applyNumberFormat="1" applyFont="1" applyFill="1" applyBorder="1" applyAlignment="1">
      <alignment horizontal="left" vertical="center" indent="2" shrinkToFit="1"/>
    </xf>
    <xf numFmtId="0" fontId="12" fillId="4" borderId="10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1" fontId="4" fillId="4" borderId="1" xfId="0" applyNumberFormat="1" applyFont="1" applyFill="1" applyBorder="1" applyAlignment="1">
      <alignment horizontal="left" vertical="center" indent="3" shrinkToFit="1"/>
    </xf>
    <xf numFmtId="0" fontId="12" fillId="4" borderId="1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center" wrapText="1" indent="1"/>
    </xf>
    <xf numFmtId="0" fontId="9" fillId="4" borderId="12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left" vertical="center" indent="1" shrinkToFit="1"/>
    </xf>
    <xf numFmtId="1" fontId="4" fillId="4" borderId="12" xfId="0" applyNumberFormat="1" applyFont="1" applyFill="1" applyBorder="1" applyAlignment="1">
      <alignment horizontal="left" vertical="center" indent="1" shrinkToFit="1"/>
    </xf>
    <xf numFmtId="1" fontId="4" fillId="4" borderId="1" xfId="0" applyNumberFormat="1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left" vertical="center" wrapText="1" indent="2"/>
    </xf>
    <xf numFmtId="0" fontId="9" fillId="4" borderId="12" xfId="0" applyFont="1" applyFill="1" applyBorder="1" applyAlignment="1">
      <alignment horizontal="left" vertical="center" wrapText="1" indent="2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10" fillId="4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1" fontId="4" fillId="5" borderId="10" xfId="0" applyNumberFormat="1" applyFont="1" applyFill="1" applyBorder="1" applyAlignment="1">
      <alignment horizontal="left" vertical="center" indent="2" shrinkToFit="1"/>
    </xf>
    <xf numFmtId="1" fontId="4" fillId="5" borderId="12" xfId="0" applyNumberFormat="1" applyFont="1" applyFill="1" applyBorder="1" applyAlignment="1">
      <alignment horizontal="left" vertical="center" indent="2" shrinkToFi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 indent="3" shrinkToFit="1"/>
    </xf>
    <xf numFmtId="0" fontId="12" fillId="5" borderId="1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1" fontId="4" fillId="5" borderId="10" xfId="0" applyNumberFormat="1" applyFont="1" applyFill="1" applyBorder="1" applyAlignment="1">
      <alignment horizontal="left" vertical="center" indent="1" shrinkToFit="1"/>
    </xf>
    <xf numFmtId="1" fontId="4" fillId="5" borderId="12" xfId="0" applyNumberFormat="1" applyFont="1" applyFill="1" applyBorder="1" applyAlignment="1">
      <alignment horizontal="left" vertical="center" indent="1" shrinkToFit="1"/>
    </xf>
    <xf numFmtId="1" fontId="4" fillId="5" borderId="1" xfId="0" applyNumberFormat="1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left" vertical="center" wrapText="1" indent="2"/>
    </xf>
    <xf numFmtId="0" fontId="9" fillId="5" borderId="12" xfId="0" applyFont="1" applyFill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O4" zoomScale="200" zoomScaleNormal="200" workbookViewId="0">
      <selection activeCell="AA7" sqref="AA7"/>
    </sheetView>
  </sheetViews>
  <sheetFormatPr defaultRowHeight="13.2" x14ac:dyDescent="0.25"/>
  <cols>
    <col min="1" max="1" width="6.88671875" customWidth="1"/>
    <col min="2" max="3" width="2.21875" customWidth="1"/>
    <col min="4" max="4" width="8" customWidth="1"/>
    <col min="5" max="5" width="2.21875" customWidth="1"/>
    <col min="6" max="6" width="1.109375" customWidth="1"/>
    <col min="7" max="7" width="8" customWidth="1"/>
    <col min="8" max="8" width="11.5546875" customWidth="1"/>
    <col min="9" max="9" width="8" customWidth="1"/>
    <col min="10" max="10" width="4.6640625" customWidth="1"/>
    <col min="11" max="11" width="2.21875" customWidth="1"/>
    <col min="12" max="12" width="8" customWidth="1"/>
    <col min="13" max="13" width="6.88671875" customWidth="1"/>
    <col min="14" max="14" width="8" customWidth="1"/>
    <col min="15" max="15" width="4.6640625" customWidth="1"/>
    <col min="16" max="16" width="8.44140625" customWidth="1"/>
    <col min="17" max="17" width="3.33203125" customWidth="1"/>
    <col min="18" max="18" width="2.21875" customWidth="1"/>
    <col min="19" max="19" width="8" customWidth="1"/>
    <col min="20" max="20" width="5.77734375" customWidth="1"/>
    <col min="21" max="21" width="3.33203125" customWidth="1"/>
    <col min="22" max="22" width="4.6640625" customWidth="1"/>
    <col min="23" max="24" width="6.88671875" customWidth="1"/>
    <col min="25" max="25" width="6.77734375" customWidth="1"/>
    <col min="26" max="26" width="6.21875" customWidth="1"/>
    <col min="27" max="27" width="26.88671875" customWidth="1"/>
    <col min="28" max="29" width="6.88671875" customWidth="1"/>
    <col min="30" max="30" width="4.6640625" customWidth="1"/>
    <col min="31" max="31" width="6.88671875" customWidth="1"/>
    <col min="32" max="32" width="9.33203125" customWidth="1"/>
    <col min="33" max="33" width="8" customWidth="1"/>
    <col min="34" max="34" width="3.33203125" customWidth="1"/>
    <col min="35" max="35" width="5.77734375" customWidth="1"/>
  </cols>
  <sheetData>
    <row r="1" spans="1:35" ht="66" customHeight="1" x14ac:dyDescent="0.25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ht="21" customHeight="1" x14ac:dyDescent="0.25">
      <c r="A2" s="8" t="s">
        <v>12</v>
      </c>
      <c r="B2" s="9"/>
      <c r="C2" s="10"/>
      <c r="D2" s="8" t="s">
        <v>13</v>
      </c>
      <c r="E2" s="10"/>
      <c r="F2" s="17" t="s">
        <v>14</v>
      </c>
      <c r="G2" s="18"/>
      <c r="H2" s="23" t="s">
        <v>38</v>
      </c>
      <c r="I2" s="23" t="s">
        <v>39</v>
      </c>
      <c r="J2" s="8" t="s">
        <v>15</v>
      </c>
      <c r="K2" s="10"/>
      <c r="L2" s="26" t="s">
        <v>16</v>
      </c>
      <c r="M2" s="29" t="s">
        <v>17</v>
      </c>
      <c r="N2" s="26" t="s">
        <v>18</v>
      </c>
      <c r="O2" s="8" t="s">
        <v>19</v>
      </c>
      <c r="P2" s="10"/>
      <c r="Q2" s="8" t="s">
        <v>20</v>
      </c>
      <c r="R2" s="10"/>
      <c r="S2" s="26" t="s">
        <v>21</v>
      </c>
      <c r="T2" s="26" t="s">
        <v>22</v>
      </c>
      <c r="U2" s="32" t="s">
        <v>23</v>
      </c>
      <c r="V2" s="33"/>
      <c r="W2" s="62" t="s">
        <v>24</v>
      </c>
      <c r="X2" s="63"/>
      <c r="Y2" s="63"/>
      <c r="Z2" s="63"/>
      <c r="AA2" s="64"/>
      <c r="AB2" s="1"/>
      <c r="AC2" s="1"/>
      <c r="AD2" s="2"/>
      <c r="AE2" s="38" t="s">
        <v>0</v>
      </c>
      <c r="AF2" s="39"/>
      <c r="AG2" s="44" t="s">
        <v>1</v>
      </c>
      <c r="AH2" s="45"/>
    </row>
    <row r="3" spans="1:35" ht="10.050000000000001" customHeight="1" x14ac:dyDescent="0.25">
      <c r="A3" s="11"/>
      <c r="B3" s="12"/>
      <c r="C3" s="13"/>
      <c r="D3" s="11"/>
      <c r="E3" s="13"/>
      <c r="F3" s="19"/>
      <c r="G3" s="20"/>
      <c r="H3" s="24"/>
      <c r="I3" s="24"/>
      <c r="J3" s="11"/>
      <c r="K3" s="13"/>
      <c r="L3" s="27"/>
      <c r="M3" s="30"/>
      <c r="N3" s="27"/>
      <c r="O3" s="11"/>
      <c r="P3" s="13"/>
      <c r="Q3" s="11"/>
      <c r="R3" s="13"/>
      <c r="S3" s="27"/>
      <c r="T3" s="27"/>
      <c r="U3" s="34"/>
      <c r="V3" s="35"/>
      <c r="W3" s="26" t="s">
        <v>25</v>
      </c>
      <c r="X3" s="26" t="s">
        <v>26</v>
      </c>
      <c r="Y3" s="50" t="s">
        <v>27</v>
      </c>
      <c r="Z3" s="8" t="s">
        <v>28</v>
      </c>
      <c r="AA3" s="10" t="s">
        <v>9</v>
      </c>
      <c r="AB3" s="53" t="s">
        <v>2</v>
      </c>
      <c r="AC3" s="54"/>
      <c r="AD3" s="55"/>
      <c r="AE3" s="40"/>
      <c r="AF3" s="41"/>
      <c r="AG3" s="46"/>
      <c r="AH3" s="47"/>
    </row>
    <row r="4" spans="1:35" ht="7.95" customHeight="1" x14ac:dyDescent="0.25">
      <c r="A4" s="11"/>
      <c r="B4" s="12"/>
      <c r="C4" s="13"/>
      <c r="D4" s="11"/>
      <c r="E4" s="13"/>
      <c r="F4" s="19"/>
      <c r="G4" s="20"/>
      <c r="H4" s="24"/>
      <c r="I4" s="24"/>
      <c r="J4" s="11"/>
      <c r="K4" s="13"/>
      <c r="L4" s="27"/>
      <c r="M4" s="30"/>
      <c r="N4" s="27"/>
      <c r="O4" s="11"/>
      <c r="P4" s="13"/>
      <c r="Q4" s="11"/>
      <c r="R4" s="13"/>
      <c r="S4" s="27"/>
      <c r="T4" s="27"/>
      <c r="U4" s="34"/>
      <c r="V4" s="35"/>
      <c r="W4" s="27"/>
      <c r="X4" s="27"/>
      <c r="Y4" s="51"/>
      <c r="Z4" s="11"/>
      <c r="AA4" s="13"/>
      <c r="AB4" s="56" t="s">
        <v>3</v>
      </c>
      <c r="AC4" s="58" t="s">
        <v>4</v>
      </c>
      <c r="AD4" s="59"/>
      <c r="AE4" s="42"/>
      <c r="AF4" s="43"/>
      <c r="AG4" s="46"/>
      <c r="AH4" s="47"/>
    </row>
    <row r="5" spans="1:35" ht="12" customHeight="1" x14ac:dyDescent="0.25">
      <c r="A5" s="14"/>
      <c r="B5" s="15"/>
      <c r="C5" s="16"/>
      <c r="D5" s="14"/>
      <c r="E5" s="16"/>
      <c r="F5" s="21"/>
      <c r="G5" s="22"/>
      <c r="H5" s="25"/>
      <c r="I5" s="25"/>
      <c r="J5" s="14"/>
      <c r="K5" s="16"/>
      <c r="L5" s="28"/>
      <c r="M5" s="31"/>
      <c r="N5" s="28"/>
      <c r="O5" s="14"/>
      <c r="P5" s="16"/>
      <c r="Q5" s="14"/>
      <c r="R5" s="16"/>
      <c r="S5" s="28"/>
      <c r="T5" s="28"/>
      <c r="U5" s="36"/>
      <c r="V5" s="37"/>
      <c r="W5" s="28"/>
      <c r="X5" s="28"/>
      <c r="Y5" s="52"/>
      <c r="Z5" s="14"/>
      <c r="AA5" s="16"/>
      <c r="AB5" s="57"/>
      <c r="AC5" s="60"/>
      <c r="AD5" s="61"/>
      <c r="AE5" s="3" t="s">
        <v>5</v>
      </c>
      <c r="AF5" s="4" t="s">
        <v>6</v>
      </c>
      <c r="AG5" s="48"/>
      <c r="AH5" s="49"/>
    </row>
    <row r="6" spans="1:35" ht="43.05" customHeight="1" x14ac:dyDescent="0.25">
      <c r="A6" s="71" t="s">
        <v>29</v>
      </c>
      <c r="B6" s="72"/>
      <c r="C6" s="73"/>
      <c r="D6" s="74">
        <v>2022</v>
      </c>
      <c r="E6" s="75"/>
      <c r="F6" s="76"/>
      <c r="G6" s="77"/>
      <c r="H6" s="78">
        <v>1</v>
      </c>
      <c r="I6" s="79"/>
      <c r="J6" s="80" t="s">
        <v>30</v>
      </c>
      <c r="K6" s="81"/>
      <c r="L6" s="82" t="s">
        <v>31</v>
      </c>
      <c r="M6" s="82" t="s">
        <v>32</v>
      </c>
      <c r="N6" s="82" t="s">
        <v>33</v>
      </c>
      <c r="O6" s="83" t="s">
        <v>34</v>
      </c>
      <c r="P6" s="84"/>
      <c r="Q6" s="85">
        <v>1</v>
      </c>
      <c r="R6" s="86"/>
      <c r="S6" s="82" t="s">
        <v>10</v>
      </c>
      <c r="T6" s="87">
        <v>18</v>
      </c>
      <c r="U6" s="88" t="s">
        <v>30</v>
      </c>
      <c r="V6" s="89"/>
      <c r="W6" s="90">
        <v>180000</v>
      </c>
      <c r="X6" s="90">
        <v>60000</v>
      </c>
      <c r="Y6" s="90">
        <v>0</v>
      </c>
      <c r="Z6" s="91">
        <f>SUM(W6:Y6)</f>
        <v>240000</v>
      </c>
      <c r="AA6" s="92" t="s">
        <v>42</v>
      </c>
      <c r="AB6" s="93" t="s">
        <v>11</v>
      </c>
      <c r="AC6" s="94"/>
      <c r="AD6" s="95"/>
      <c r="AE6" s="96"/>
      <c r="AF6" s="96"/>
      <c r="AG6" s="97"/>
      <c r="AH6" s="98"/>
    </row>
    <row r="7" spans="1:35" ht="31.8" customHeight="1" x14ac:dyDescent="0.25">
      <c r="A7" s="101" t="s">
        <v>35</v>
      </c>
      <c r="B7" s="102"/>
      <c r="C7" s="103"/>
      <c r="D7" s="104">
        <v>2021</v>
      </c>
      <c r="E7" s="105"/>
      <c r="F7" s="106"/>
      <c r="G7" s="107"/>
      <c r="H7" s="108">
        <v>1</v>
      </c>
      <c r="I7" s="109"/>
      <c r="J7" s="110" t="s">
        <v>30</v>
      </c>
      <c r="K7" s="111"/>
      <c r="L7" s="112" t="s">
        <v>31</v>
      </c>
      <c r="M7" s="112" t="s">
        <v>32</v>
      </c>
      <c r="N7" s="112" t="s">
        <v>36</v>
      </c>
      <c r="O7" s="113" t="s">
        <v>8</v>
      </c>
      <c r="P7" s="114"/>
      <c r="Q7" s="115">
        <v>1</v>
      </c>
      <c r="R7" s="116"/>
      <c r="S7" s="112" t="s">
        <v>10</v>
      </c>
      <c r="T7" s="117">
        <v>36</v>
      </c>
      <c r="U7" s="118" t="s">
        <v>30</v>
      </c>
      <c r="V7" s="119"/>
      <c r="W7" s="120">
        <v>0</v>
      </c>
      <c r="X7" s="120">
        <v>0</v>
      </c>
      <c r="Y7" s="120">
        <v>0</v>
      </c>
      <c r="Z7" s="121">
        <f>SUM(W7:Y7)</f>
        <v>0</v>
      </c>
      <c r="AA7" s="67" t="s">
        <v>44</v>
      </c>
      <c r="AB7" s="68" t="s">
        <v>7</v>
      </c>
      <c r="AC7" s="69"/>
      <c r="AD7" s="70"/>
      <c r="AE7" s="5"/>
      <c r="AF7" s="5"/>
      <c r="AG7" s="6"/>
      <c r="AH7" s="7"/>
    </row>
    <row r="8" spans="1:35" ht="32.4" customHeight="1" x14ac:dyDescent="0.25">
      <c r="A8" s="71" t="s">
        <v>37</v>
      </c>
      <c r="B8" s="72"/>
      <c r="C8" s="73"/>
      <c r="D8" s="74">
        <v>2021</v>
      </c>
      <c r="E8" s="75"/>
      <c r="F8" s="76"/>
      <c r="G8" s="77"/>
      <c r="H8" s="78">
        <v>1</v>
      </c>
      <c r="I8" s="79"/>
      <c r="J8" s="80" t="s">
        <v>30</v>
      </c>
      <c r="K8" s="81"/>
      <c r="L8" s="82" t="s">
        <v>31</v>
      </c>
      <c r="M8" s="82" t="s">
        <v>32</v>
      </c>
      <c r="N8" s="82" t="s">
        <v>36</v>
      </c>
      <c r="O8" s="83" t="s">
        <v>40</v>
      </c>
      <c r="P8" s="84"/>
      <c r="Q8" s="85">
        <v>1</v>
      </c>
      <c r="R8" s="86"/>
      <c r="S8" s="82" t="s">
        <v>10</v>
      </c>
      <c r="T8" s="87">
        <v>24</v>
      </c>
      <c r="U8" s="88" t="s">
        <v>30</v>
      </c>
      <c r="V8" s="89"/>
      <c r="W8" s="90">
        <v>80000</v>
      </c>
      <c r="X8" s="90">
        <v>80000</v>
      </c>
      <c r="Y8" s="90">
        <v>0</v>
      </c>
      <c r="Z8" s="91">
        <f>SUM(W8:Y8)</f>
        <v>160000</v>
      </c>
      <c r="AA8" s="99" t="s">
        <v>43</v>
      </c>
      <c r="AB8" s="100" t="s">
        <v>7</v>
      </c>
      <c r="AC8" s="97"/>
      <c r="AD8" s="98"/>
      <c r="AE8" s="96"/>
      <c r="AF8" s="96"/>
      <c r="AG8" s="97"/>
      <c r="AH8" s="98"/>
    </row>
  </sheetData>
  <mergeCells count="53">
    <mergeCell ref="A1:AI1"/>
    <mergeCell ref="T2:T5"/>
    <mergeCell ref="U2:V5"/>
    <mergeCell ref="AE2:AF4"/>
    <mergeCell ref="AG2:AH5"/>
    <mergeCell ref="W3:W5"/>
    <mergeCell ref="X3:X5"/>
    <mergeCell ref="Y3:Y5"/>
    <mergeCell ref="AB3:AD3"/>
    <mergeCell ref="AB4:AB5"/>
    <mergeCell ref="AC4:AD5"/>
    <mergeCell ref="AA3:AA5"/>
    <mergeCell ref="Z3:Z5"/>
    <mergeCell ref="W2:AA2"/>
    <mergeCell ref="Q6:R6"/>
    <mergeCell ref="U6:V6"/>
    <mergeCell ref="AC6:AD6"/>
    <mergeCell ref="AG6:AH6"/>
    <mergeCell ref="A2:C5"/>
    <mergeCell ref="D2:E5"/>
    <mergeCell ref="F2:G5"/>
    <mergeCell ref="H2:H5"/>
    <mergeCell ref="I2:I5"/>
    <mergeCell ref="J2:K5"/>
    <mergeCell ref="L2:L5"/>
    <mergeCell ref="M2:M5"/>
    <mergeCell ref="N2:N5"/>
    <mergeCell ref="O2:P5"/>
    <mergeCell ref="Q2:R5"/>
    <mergeCell ref="S2:S5"/>
    <mergeCell ref="A6:C6"/>
    <mergeCell ref="D6:E6"/>
    <mergeCell ref="F6:G6"/>
    <mergeCell ref="J6:K6"/>
    <mergeCell ref="O6:P6"/>
    <mergeCell ref="Q8:R8"/>
    <mergeCell ref="U8:V8"/>
    <mergeCell ref="AC8:AD8"/>
    <mergeCell ref="AG8:AH8"/>
    <mergeCell ref="A7:C7"/>
    <mergeCell ref="D7:E7"/>
    <mergeCell ref="F7:G7"/>
    <mergeCell ref="J7:K7"/>
    <mergeCell ref="O7:P7"/>
    <mergeCell ref="Q7:R7"/>
    <mergeCell ref="U7:V7"/>
    <mergeCell ref="AC7:AD7"/>
    <mergeCell ref="AG7:AH7"/>
    <mergeCell ref="A8:C8"/>
    <mergeCell ref="D8:E8"/>
    <mergeCell ref="F8:G8"/>
    <mergeCell ref="J8:K8"/>
    <mergeCell ref="O8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DRAOLI Mauro</cp:lastModifiedBy>
  <dcterms:created xsi:type="dcterms:W3CDTF">2021-10-19T13:43:08Z</dcterms:created>
  <dcterms:modified xsi:type="dcterms:W3CDTF">2021-10-20T07:25:43Z</dcterms:modified>
</cp:coreProperties>
</file>