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 defaultThemeVersion="124226"/>
  <bookViews>
    <workbookView xWindow="0" yWindow="0" windowWidth="19200" windowHeight="6576"/>
  </bookViews>
  <sheets>
    <sheet name="Programmazione triennale" sheetId="15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7" i="15" l="1"/>
  <c r="K34" i="15" l="1"/>
  <c r="J34" i="15"/>
  <c r="H34" i="15"/>
  <c r="G34" i="15"/>
  <c r="E34" i="15"/>
  <c r="D34" i="15"/>
</calcChain>
</file>

<file path=xl/sharedStrings.xml><?xml version="1.0" encoding="utf-8"?>
<sst xmlns="http://schemas.openxmlformats.org/spreadsheetml/2006/main" count="38" uniqueCount="32">
  <si>
    <t>Area II to III</t>
  </si>
  <si>
    <t>€</t>
  </si>
  <si>
    <t>Area III to P.</t>
  </si>
  <si>
    <t>TOT ANNUO</t>
  </si>
  <si>
    <t>PV</t>
  </si>
  <si>
    <t>DIRIGENZA II fascia</t>
  </si>
  <si>
    <t>Incarico</t>
  </si>
  <si>
    <t>Scorrim. graduatorie altre PA - Area III</t>
  </si>
  <si>
    <t>DIRIGENZA I fascia</t>
  </si>
  <si>
    <t>Scorrim. graduatorie altre PA - Area II</t>
  </si>
  <si>
    <t>Compartimentale - Area II</t>
  </si>
  <si>
    <t>Compartimentale - Area III</t>
  </si>
  <si>
    <t>Intercompartimentale - Area II</t>
  </si>
  <si>
    <t>Intercompartimentale - Area III</t>
  </si>
  <si>
    <t>ACCESSO DALL'ESTERNO</t>
  </si>
  <si>
    <t xml:space="preserve">Concorso - Area Professional </t>
  </si>
  <si>
    <r>
      <t xml:space="preserve">Area I to </t>
    </r>
    <r>
      <rPr>
        <sz val="11"/>
        <rFont val="Calibri"/>
        <family val="2"/>
      </rPr>
      <t>II</t>
    </r>
  </si>
  <si>
    <t>Mobilità</t>
  </si>
  <si>
    <t>Concorso pubblico</t>
  </si>
  <si>
    <t>STABILIZZAZIONI</t>
  </si>
  <si>
    <t>Area III F1 - art. 20, c. 2 Madia</t>
  </si>
  <si>
    <t>Area III F1 - art. 20, c. 1 Madia</t>
  </si>
  <si>
    <t>Area II F1 - art. 20, c. 1 Madia</t>
  </si>
  <si>
    <t>PROX ROLLING PTFP 2023-25</t>
  </si>
  <si>
    <t>Allegato 1 - Prospetto finanziario programmazione PTFP 2022-2024</t>
  </si>
  <si>
    <t>out budget</t>
  </si>
  <si>
    <t xml:space="preserve">Categorie protette quota ex lege - Area II </t>
  </si>
  <si>
    <t>Contr. det. su fondi PNRR</t>
  </si>
  <si>
    <r>
      <t>MOBILIT</t>
    </r>
    <r>
      <rPr>
        <b/>
        <sz val="11"/>
        <rFont val="Calibri"/>
        <family val="2"/>
      </rPr>
      <t>Á</t>
    </r>
  </si>
  <si>
    <t>(conteggi riportati ai sensi delle Linee guida)</t>
  </si>
  <si>
    <t>TOT reclutamenti programmati nel triennio:</t>
  </si>
  <si>
    <t>(di cui 11 progressioni verticali)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</si>
</sst>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€-2]\ #,##0.00;[Red]\-[$€-2]\ #,##0.00"/>
    <numFmt numFmtId="165" formatCode="#,##0.00\ &quot;€&quot;"/>
    <numFmt numFmtId="166" formatCode="[$€-2]\ #,##0;[Red]\-[$€-2]\ #,##0"/>
    <numFmt numFmtId="167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charset val="1"/>
    </font>
    <font>
      <b/>
      <sz val="11"/>
      <name val="Calibri"/>
      <family val="2"/>
    </font>
    <font>
      <i/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5" fillId="0" borderId="0"/>
  </cellStyleXfs>
  <cellXfs count="69">
    <xf numFmtId="0" fontId="0" fillId="0" borderId="0" xfId="0"/>
    <xf numFmtId="0" fontId="4" fillId="0" borderId="0" xfId="0" applyFont="1"/>
    <xf numFmtId="0" fontId="0" fillId="0" borderId="0" xfId="0" applyFill="1"/>
    <xf numFmtId="0" fontId="5" fillId="0" borderId="0" xfId="0" applyFont="1"/>
    <xf numFmtId="0" fontId="6" fillId="0" borderId="0" xfId="0" applyFont="1"/>
    <xf numFmtId="165" fontId="0" fillId="0" borderId="0" xfId="0" applyNumberFormat="1"/>
    <xf numFmtId="166" fontId="3" fillId="6" borderId="0" xfId="0" applyNumberFormat="1" applyFont="1" applyFill="1" applyAlignment="1">
      <alignment horizontal="right"/>
    </xf>
    <xf numFmtId="0" fontId="3" fillId="0" borderId="0" xfId="0" applyFont="1" applyFill="1"/>
    <xf numFmtId="165" fontId="4" fillId="0" borderId="0" xfId="0" applyNumberFormat="1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9" borderId="0" xfId="0" applyFill="1"/>
    <xf numFmtId="0" fontId="4" fillId="0" borderId="0" xfId="0" applyFont="1" applyFill="1"/>
    <xf numFmtId="167" fontId="8" fillId="0" borderId="0" xfId="0" applyNumberFormat="1" applyFont="1"/>
    <xf numFmtId="0" fontId="4" fillId="8" borderId="0" xfId="0" applyFont="1" applyFill="1"/>
    <xf numFmtId="0" fontId="4" fillId="7" borderId="0" xfId="0" applyFont="1" applyFill="1"/>
    <xf numFmtId="165" fontId="9" fillId="0" borderId="0" xfId="0" applyNumberFormat="1" applyFont="1" applyFill="1"/>
    <xf numFmtId="0" fontId="9" fillId="0" borderId="0" xfId="0" applyFont="1"/>
    <xf numFmtId="0" fontId="9" fillId="9" borderId="0" xfId="0" applyFont="1" applyFill="1"/>
    <xf numFmtId="165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/>
    <xf numFmtId="0" fontId="4" fillId="10" borderId="0" xfId="0" applyFont="1" applyFill="1"/>
    <xf numFmtId="0" fontId="10" fillId="0" borderId="0" xfId="0" applyFont="1"/>
    <xf numFmtId="0" fontId="7" fillId="0" borderId="0" xfId="0" applyFont="1" applyFill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/>
    <xf numFmtId="165" fontId="12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0" fontId="4" fillId="7" borderId="0" xfId="0" applyNumberFormat="1" applyFont="1" applyFill="1"/>
    <xf numFmtId="0" fontId="4" fillId="10" borderId="0" xfId="0" applyFont="1" applyFill="1" applyAlignment="1">
      <alignment horizontal="right"/>
    </xf>
    <xf numFmtId="0" fontId="13" fillId="0" borderId="0" xfId="0" applyFont="1" applyFill="1"/>
    <xf numFmtId="0" fontId="4" fillId="7" borderId="0" xfId="0" applyFont="1" applyFill="1" applyAlignment="1">
      <alignment horizontal="right"/>
    </xf>
    <xf numFmtId="0" fontId="7" fillId="6" borderId="0" xfId="0" applyFont="1" applyFill="1"/>
    <xf numFmtId="165" fontId="13" fillId="0" borderId="0" xfId="0" applyNumberFormat="1" applyFont="1" applyFill="1"/>
    <xf numFmtId="165" fontId="4" fillId="10" borderId="0" xfId="0" applyNumberFormat="1" applyFont="1" applyFill="1"/>
    <xf numFmtId="165" fontId="4" fillId="10" borderId="0" xfId="0" applyNumberFormat="1" applyFont="1" applyFill="1" applyAlignment="1">
      <alignment horizontal="right"/>
    </xf>
    <xf numFmtId="165" fontId="4" fillId="7" borderId="0" xfId="0" applyNumberFormat="1" applyFont="1" applyFill="1"/>
    <xf numFmtId="165" fontId="7" fillId="6" borderId="0" xfId="0" applyNumberFormat="1" applyFont="1" applyFill="1" applyAlignment="1">
      <alignment horizontal="right"/>
    </xf>
    <xf numFmtId="165" fontId="4" fillId="8" borderId="0" xfId="0" applyNumberFormat="1" applyFont="1" applyFill="1" applyAlignment="1">
      <alignment horizontal="right"/>
    </xf>
    <xf numFmtId="165" fontId="10" fillId="7" borderId="0" xfId="0" applyNumberFormat="1" applyFont="1" applyFill="1" applyAlignment="1">
      <alignment horizontal="right"/>
    </xf>
    <xf numFmtId="165" fontId="10" fillId="8" borderId="0" xfId="0" applyNumberFormat="1" applyFont="1" applyFill="1" applyAlignment="1">
      <alignment horizontal="right"/>
    </xf>
    <xf numFmtId="165" fontId="10" fillId="10" borderId="0" xfId="0" applyNumberFormat="1" applyFont="1" applyFill="1" applyAlignment="1">
      <alignment horizontal="right"/>
    </xf>
    <xf numFmtId="0" fontId="4" fillId="5" borderId="0" xfId="0" applyFont="1" applyFill="1"/>
    <xf numFmtId="0" fontId="4" fillId="5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0" fontId="4" fillId="8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0" xfId="0" applyNumberFormat="1" applyFont="1"/>
    <xf numFmtId="4" fontId="4" fillId="0" borderId="0" xfId="0" applyNumberFormat="1" applyFont="1" applyFill="1"/>
    <xf numFmtId="0" fontId="10" fillId="7" borderId="0" xfId="0" applyFont="1" applyFill="1"/>
    <xf numFmtId="165" fontId="10" fillId="0" borderId="0" xfId="0" applyNumberFormat="1" applyFont="1" applyFill="1"/>
    <xf numFmtId="0" fontId="11" fillId="6" borderId="0" xfId="0" applyFont="1" applyFill="1"/>
    <xf numFmtId="0" fontId="17" fillId="0" borderId="0" xfId="0" applyFont="1" applyFill="1"/>
    <xf numFmtId="0" fontId="10" fillId="0" borderId="0" xfId="0" applyFont="1" applyFill="1"/>
    <xf numFmtId="0" fontId="12" fillId="0" borderId="0" xfId="0" applyFont="1"/>
    <xf numFmtId="0" fontId="7" fillId="10" borderId="0" xfId="0" applyFont="1" applyFill="1"/>
    <xf numFmtId="0" fontId="7" fillId="0" borderId="0" xfId="0" applyFont="1"/>
    <xf numFmtId="0" fontId="7" fillId="8" borderId="0" xfId="0" applyFont="1" applyFill="1"/>
    <xf numFmtId="0" fontId="7" fillId="7" borderId="0" xfId="0" applyFont="1" applyFill="1"/>
    <xf numFmtId="0" fontId="12" fillId="6" borderId="0" xfId="0" applyFont="1" applyFill="1"/>
    <xf numFmtId="0" fontId="0" fillId="6" borderId="0" xfId="0" applyFill="1"/>
    <xf numFmtId="0" fontId="3" fillId="6" borderId="0" xfId="0" applyFont="1" applyFill="1"/>
    <xf numFmtId="0" fontId="4" fillId="6" borderId="0" xfId="0" applyFont="1" applyFill="1"/>
  </cellXfs>
  <cellStyles count="18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Excel Built-in Normal" xfId="17"/>
    <cellStyle name="Normale" xfId="0" builtinId="0"/>
  </cellStyles>
  <dxfs count="0"/>
  <tableStyles count="0" defaultTableStyle="TableStyleMedium9" defaultPivotStyle="PivotStyleLight16"/>
  <colors>
    <mruColors>
      <color rgb="FFCC66FF"/>
      <color rgb="FFFFFFCC"/>
      <color rgb="FF66FF66"/>
      <color rgb="FFFF0066"/>
      <color rgb="FF33CC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4"/>
  <sheetViews>
    <sheetView tabSelected="1" topLeftCell="A21" zoomScale="80" zoomScaleNormal="80" workbookViewId="0">
      <selection activeCell="G50" sqref="G50"/>
    </sheetView>
  </sheetViews>
  <sheetFormatPr defaultRowHeight="14.4" x14ac:dyDescent="0.3"/>
  <cols>
    <col min="2" max="2" width="38.6640625" customWidth="1"/>
    <col min="3" max="3" width="2.44140625" customWidth="1"/>
    <col min="4" max="4" width="8.88671875" customWidth="1"/>
    <col min="5" max="5" width="15.5546875" customWidth="1"/>
    <col min="6" max="6" width="2.5546875" customWidth="1"/>
    <col min="8" max="8" width="14.6640625" customWidth="1"/>
    <col min="9" max="9" width="2.77734375" customWidth="1"/>
    <col min="11" max="11" width="14.109375" customWidth="1"/>
    <col min="12" max="12" width="2.5546875" customWidth="1"/>
    <col min="14" max="14" width="16" customWidth="1"/>
    <col min="16" max="16" width="15.109375" customWidth="1"/>
    <col min="17" max="17" width="13.6640625" customWidth="1"/>
    <col min="19" max="19" width="12.5546875" customWidth="1"/>
  </cols>
  <sheetData>
    <row r="1" spans="2:22" x14ac:dyDescent="0.3">
      <c r="B1" s="4" t="s">
        <v>24</v>
      </c>
    </row>
    <row r="2" spans="2:22" x14ac:dyDescent="0.3">
      <c r="M2" s="3" t="s">
        <v>23</v>
      </c>
    </row>
    <row r="3" spans="2:22" x14ac:dyDescent="0.3">
      <c r="B3" s="24"/>
      <c r="C3" s="1"/>
      <c r="D3" s="43">
        <v>2022</v>
      </c>
      <c r="E3" s="44" t="s">
        <v>1</v>
      </c>
      <c r="F3" s="12"/>
      <c r="G3" s="45">
        <v>2023</v>
      </c>
      <c r="H3" s="46" t="s">
        <v>1</v>
      </c>
      <c r="I3" s="1"/>
      <c r="J3" s="47">
        <v>2024</v>
      </c>
      <c r="K3" s="48" t="s">
        <v>1</v>
      </c>
      <c r="M3" s="9">
        <v>2025</v>
      </c>
      <c r="N3" s="10" t="s">
        <v>1</v>
      </c>
    </row>
    <row r="4" spans="2:22" x14ac:dyDescent="0.3">
      <c r="B4" s="33" t="s">
        <v>28</v>
      </c>
      <c r="C4" s="1"/>
      <c r="D4" s="12"/>
      <c r="E4" s="8"/>
      <c r="F4" s="12"/>
      <c r="G4" s="12"/>
      <c r="H4" s="8"/>
      <c r="I4" s="12"/>
      <c r="J4" s="12"/>
      <c r="K4" s="12"/>
      <c r="L4" s="2"/>
      <c r="M4" s="2"/>
      <c r="N4" s="2"/>
      <c r="P4" s="7"/>
      <c r="Q4" s="7"/>
      <c r="R4" s="2"/>
      <c r="S4" s="2"/>
      <c r="T4" s="2"/>
      <c r="U4" s="2"/>
      <c r="V4" s="2"/>
    </row>
    <row r="5" spans="2:22" x14ac:dyDescent="0.3">
      <c r="B5" s="12" t="s">
        <v>10</v>
      </c>
      <c r="C5" s="1"/>
      <c r="D5" s="22">
        <v>2</v>
      </c>
      <c r="E5" s="36">
        <v>58273.96</v>
      </c>
      <c r="F5" s="1"/>
      <c r="G5" s="14"/>
      <c r="H5" s="49"/>
      <c r="I5" s="1"/>
      <c r="J5" s="32"/>
      <c r="K5" s="49"/>
      <c r="L5" s="17"/>
      <c r="M5" s="18"/>
      <c r="N5" s="19"/>
      <c r="P5" s="2"/>
      <c r="Q5" s="2"/>
      <c r="R5" s="2"/>
      <c r="S5" s="2"/>
      <c r="T5" s="2"/>
      <c r="U5" s="2"/>
      <c r="V5" s="2"/>
    </row>
    <row r="6" spans="2:22" x14ac:dyDescent="0.3">
      <c r="B6" s="12" t="s">
        <v>11</v>
      </c>
      <c r="C6" s="1"/>
      <c r="D6" s="30">
        <v>2</v>
      </c>
      <c r="E6" s="36">
        <v>70709.820000000007</v>
      </c>
      <c r="F6" s="1"/>
      <c r="G6" s="14"/>
      <c r="H6" s="49"/>
      <c r="I6" s="1"/>
      <c r="J6" s="15"/>
      <c r="K6" s="50"/>
      <c r="L6" s="17"/>
      <c r="M6" s="18"/>
      <c r="N6" s="16"/>
      <c r="P6" s="2"/>
      <c r="Q6" s="31"/>
      <c r="R6" s="31"/>
      <c r="S6" s="31"/>
      <c r="T6" s="31"/>
      <c r="U6" s="2"/>
      <c r="V6" s="2"/>
    </row>
    <row r="7" spans="2:22" x14ac:dyDescent="0.3">
      <c r="B7" s="12" t="s">
        <v>12</v>
      </c>
      <c r="C7" s="1"/>
      <c r="D7" s="30">
        <v>3</v>
      </c>
      <c r="E7" s="36">
        <v>87410.94</v>
      </c>
      <c r="F7" s="1"/>
      <c r="G7" s="14"/>
      <c r="H7" s="49"/>
      <c r="I7" s="1"/>
      <c r="J7" s="15"/>
      <c r="K7" s="50"/>
      <c r="L7" s="17"/>
      <c r="M7" s="18"/>
      <c r="N7" s="16"/>
      <c r="P7" s="2"/>
      <c r="Q7" s="31"/>
      <c r="R7" s="31"/>
      <c r="S7" s="31"/>
      <c r="T7" s="31"/>
      <c r="U7" s="2"/>
      <c r="V7" s="2"/>
    </row>
    <row r="8" spans="2:22" x14ac:dyDescent="0.3">
      <c r="B8" s="12" t="s">
        <v>13</v>
      </c>
      <c r="C8" s="1"/>
      <c r="D8" s="22">
        <v>1</v>
      </c>
      <c r="E8" s="35">
        <v>35354.910000000003</v>
      </c>
      <c r="F8" s="1"/>
      <c r="G8" s="51"/>
      <c r="H8" s="1"/>
      <c r="I8" s="1"/>
      <c r="J8" s="15"/>
      <c r="K8" s="50"/>
      <c r="L8" s="17"/>
      <c r="M8" s="18"/>
      <c r="N8" s="16"/>
      <c r="P8" s="2"/>
      <c r="Q8" s="31"/>
      <c r="R8" s="31"/>
      <c r="S8" s="31"/>
      <c r="T8" s="31"/>
      <c r="U8" s="2"/>
      <c r="V8" s="2"/>
    </row>
    <row r="9" spans="2:22" x14ac:dyDescent="0.3">
      <c r="B9" s="24"/>
      <c r="C9" s="12"/>
      <c r="D9" s="22"/>
      <c r="E9" s="52"/>
      <c r="F9" s="12"/>
      <c r="G9" s="14"/>
      <c r="H9" s="52"/>
      <c r="I9" s="12"/>
      <c r="J9" s="15"/>
      <c r="K9" s="52"/>
      <c r="L9" s="21"/>
      <c r="M9" s="18"/>
      <c r="N9" s="20"/>
      <c r="P9" s="2"/>
      <c r="Q9" s="2"/>
      <c r="R9" s="2"/>
      <c r="S9" s="2"/>
      <c r="T9" s="2"/>
      <c r="U9" s="2"/>
      <c r="V9" s="2"/>
    </row>
    <row r="10" spans="2:22" x14ac:dyDescent="0.3">
      <c r="B10" s="33" t="s">
        <v>4</v>
      </c>
      <c r="C10" s="12"/>
      <c r="D10" s="22"/>
      <c r="E10" s="52"/>
      <c r="F10" s="12"/>
      <c r="G10" s="14"/>
      <c r="H10" s="52"/>
      <c r="I10" s="12"/>
      <c r="J10" s="15"/>
      <c r="K10" s="52"/>
      <c r="L10" s="21"/>
      <c r="M10" s="18"/>
      <c r="N10" s="20"/>
      <c r="P10" s="2"/>
      <c r="Q10" s="2"/>
      <c r="R10" s="2"/>
      <c r="S10" s="2"/>
      <c r="T10" s="2"/>
      <c r="U10" s="2"/>
      <c r="V10" s="2"/>
    </row>
    <row r="11" spans="2:22" x14ac:dyDescent="0.3">
      <c r="B11" s="12" t="s">
        <v>16</v>
      </c>
      <c r="C11" s="1"/>
      <c r="D11" s="22">
        <v>3</v>
      </c>
      <c r="E11" s="35">
        <v>4362.9778499999957</v>
      </c>
      <c r="F11" s="50"/>
      <c r="G11" s="14"/>
      <c r="H11" s="53"/>
      <c r="I11" s="1"/>
      <c r="J11" s="15"/>
      <c r="K11" s="1"/>
      <c r="L11" s="21"/>
      <c r="M11" s="18"/>
      <c r="N11" s="17"/>
      <c r="P11" s="2"/>
      <c r="Q11" s="2"/>
      <c r="R11" s="2"/>
      <c r="S11" s="2"/>
      <c r="T11" s="2"/>
      <c r="U11" s="2"/>
      <c r="V11" s="2"/>
    </row>
    <row r="12" spans="2:22" x14ac:dyDescent="0.3">
      <c r="B12" s="12" t="s">
        <v>0</v>
      </c>
      <c r="C12" s="1"/>
      <c r="D12" s="22">
        <v>5</v>
      </c>
      <c r="E12" s="35">
        <v>31089.61432500002</v>
      </c>
      <c r="F12" s="50"/>
      <c r="G12" s="14"/>
      <c r="H12" s="8"/>
      <c r="I12" s="1"/>
      <c r="J12" s="15"/>
      <c r="K12" s="8"/>
      <c r="L12" s="21"/>
      <c r="M12" s="18"/>
      <c r="N12" s="17"/>
    </row>
    <row r="13" spans="2:22" x14ac:dyDescent="0.3">
      <c r="B13" s="12" t="s">
        <v>2</v>
      </c>
      <c r="C13" s="1"/>
      <c r="D13" s="22">
        <v>3</v>
      </c>
      <c r="E13" s="36">
        <v>41841.480218999997</v>
      </c>
      <c r="F13" s="54"/>
      <c r="G13" s="14"/>
      <c r="H13" s="53"/>
      <c r="I13" s="1"/>
      <c r="J13" s="15"/>
      <c r="K13" s="1"/>
      <c r="L13" s="21"/>
      <c r="M13" s="18"/>
      <c r="N13" s="17"/>
    </row>
    <row r="14" spans="2:22" x14ac:dyDescent="0.3">
      <c r="B14" s="1"/>
      <c r="C14" s="1"/>
      <c r="D14" s="22"/>
      <c r="E14" s="53"/>
      <c r="F14" s="1"/>
      <c r="G14" s="14"/>
      <c r="H14" s="53"/>
      <c r="I14" s="1"/>
      <c r="J14" s="15"/>
      <c r="K14" s="1"/>
      <c r="L14" s="21"/>
      <c r="M14" s="18"/>
      <c r="N14" s="21"/>
      <c r="O14" s="2"/>
      <c r="P14" s="2"/>
    </row>
    <row r="15" spans="2:22" x14ac:dyDescent="0.3">
      <c r="B15" s="33" t="s">
        <v>19</v>
      </c>
      <c r="C15" s="12"/>
      <c r="D15" s="22"/>
      <c r="E15" s="53"/>
      <c r="F15" s="1"/>
      <c r="G15" s="14"/>
      <c r="H15" s="53"/>
      <c r="I15" s="1"/>
      <c r="J15" s="15"/>
      <c r="K15" s="1"/>
      <c r="L15" s="21"/>
      <c r="M15" s="18"/>
      <c r="N15" s="21"/>
      <c r="O15" s="34"/>
      <c r="P15" s="2"/>
    </row>
    <row r="16" spans="2:22" x14ac:dyDescent="0.3">
      <c r="B16" s="12" t="s">
        <v>20</v>
      </c>
      <c r="C16" s="12"/>
      <c r="D16" s="22">
        <v>1</v>
      </c>
      <c r="E16" s="35">
        <v>35354.910000000003</v>
      </c>
      <c r="F16" s="1"/>
      <c r="G16" s="14"/>
      <c r="H16" s="53"/>
      <c r="I16" s="1"/>
      <c r="J16" s="15"/>
      <c r="K16" s="1"/>
      <c r="L16" s="21"/>
      <c r="M16" s="18"/>
      <c r="N16" s="21"/>
      <c r="O16" s="2"/>
      <c r="P16" s="2"/>
    </row>
    <row r="17" spans="2:23" x14ac:dyDescent="0.3">
      <c r="B17" s="12" t="s">
        <v>21</v>
      </c>
      <c r="C17" s="12"/>
      <c r="D17" s="30">
        <v>1</v>
      </c>
      <c r="E17" s="35">
        <v>35354.910000000003</v>
      </c>
      <c r="F17" s="1"/>
      <c r="G17" s="14"/>
      <c r="H17" s="53"/>
      <c r="I17" s="1"/>
      <c r="J17" s="55"/>
      <c r="K17" s="56"/>
      <c r="L17" s="21"/>
      <c r="M17" s="18"/>
      <c r="N17" s="16"/>
      <c r="O17" s="2"/>
      <c r="P17" s="2"/>
    </row>
    <row r="18" spans="2:23" x14ac:dyDescent="0.3">
      <c r="B18" s="12" t="s">
        <v>22</v>
      </c>
      <c r="C18" s="12"/>
      <c r="D18" s="22"/>
      <c r="E18" s="8"/>
      <c r="F18" s="1"/>
      <c r="G18" s="14"/>
      <c r="H18" s="53"/>
      <c r="I18" s="1"/>
      <c r="J18" s="15">
        <v>2</v>
      </c>
      <c r="K18" s="37">
        <v>58273.96</v>
      </c>
      <c r="L18" s="12"/>
      <c r="M18" s="18"/>
      <c r="N18" s="16"/>
      <c r="O18" s="2"/>
      <c r="P18" s="2"/>
    </row>
    <row r="19" spans="2:23" x14ac:dyDescent="0.3">
      <c r="B19" s="1"/>
      <c r="C19" s="12"/>
      <c r="D19" s="22"/>
      <c r="E19" s="53"/>
      <c r="F19" s="1"/>
      <c r="G19" s="14"/>
      <c r="H19" s="53"/>
      <c r="I19" s="1"/>
      <c r="J19" s="55"/>
      <c r="K19" s="23"/>
      <c r="L19" s="21"/>
      <c r="M19" s="18"/>
      <c r="N19" s="21"/>
      <c r="W19" s="5"/>
    </row>
    <row r="20" spans="2:23" x14ac:dyDescent="0.3">
      <c r="B20" s="33" t="s">
        <v>14</v>
      </c>
      <c r="C20" s="12"/>
      <c r="D20" s="22"/>
      <c r="E20" s="53"/>
      <c r="F20" s="1"/>
      <c r="G20" s="14"/>
      <c r="H20" s="53"/>
      <c r="I20" s="23"/>
      <c r="J20" s="55"/>
      <c r="K20" s="23"/>
      <c r="L20" s="21"/>
      <c r="M20" s="18"/>
      <c r="N20" s="21"/>
    </row>
    <row r="21" spans="2:23" x14ac:dyDescent="0.3">
      <c r="B21" s="12" t="s">
        <v>26</v>
      </c>
      <c r="C21" s="12"/>
      <c r="D21" s="22"/>
      <c r="E21" s="49"/>
      <c r="F21" s="23"/>
      <c r="G21" s="14"/>
      <c r="H21" s="53"/>
      <c r="I21" s="23"/>
      <c r="J21" s="29">
        <v>2</v>
      </c>
      <c r="K21" s="40" t="s">
        <v>25</v>
      </c>
      <c r="L21" s="21"/>
      <c r="M21" s="18"/>
      <c r="N21" s="21"/>
    </row>
    <row r="22" spans="2:23" x14ac:dyDescent="0.3">
      <c r="B22" s="12" t="s">
        <v>9</v>
      </c>
      <c r="C22" s="1"/>
      <c r="D22" s="22"/>
      <c r="E22" s="8"/>
      <c r="F22" s="23"/>
      <c r="G22" s="14">
        <v>4</v>
      </c>
      <c r="H22" s="39">
        <v>116547.92</v>
      </c>
      <c r="I22" s="23"/>
      <c r="J22" s="15"/>
      <c r="K22" s="8"/>
      <c r="L22" s="21"/>
      <c r="M22" s="18"/>
      <c r="N22" s="21"/>
    </row>
    <row r="23" spans="2:23" ht="15.6" x14ac:dyDescent="0.3">
      <c r="B23" s="12" t="s">
        <v>7</v>
      </c>
      <c r="C23" s="1"/>
      <c r="D23" s="30">
        <v>6</v>
      </c>
      <c r="E23" s="35">
        <v>212129.46</v>
      </c>
      <c r="F23" s="23"/>
      <c r="G23" s="14"/>
      <c r="H23" s="1"/>
      <c r="I23" s="23"/>
      <c r="J23" s="15"/>
      <c r="K23" s="8"/>
      <c r="L23" s="16"/>
      <c r="M23" s="18"/>
      <c r="N23" s="16"/>
      <c r="U23" s="13"/>
    </row>
    <row r="24" spans="2:23" ht="15.6" x14ac:dyDescent="0.3">
      <c r="B24" s="12" t="s">
        <v>15</v>
      </c>
      <c r="C24" s="1"/>
      <c r="D24" s="22"/>
      <c r="E24" s="1"/>
      <c r="F24" s="23"/>
      <c r="G24" s="14"/>
      <c r="H24" s="8"/>
      <c r="I24" s="12"/>
      <c r="J24" s="15">
        <v>3</v>
      </c>
      <c r="K24" s="37">
        <v>147906.21</v>
      </c>
      <c r="L24" s="8"/>
      <c r="M24" s="18"/>
      <c r="N24" s="16"/>
      <c r="U24" s="13"/>
    </row>
    <row r="25" spans="2:23" ht="15.6" x14ac:dyDescent="0.3">
      <c r="B25" s="1"/>
      <c r="C25" s="1"/>
      <c r="D25" s="22"/>
      <c r="E25" s="8"/>
      <c r="F25" s="23"/>
      <c r="G25" s="14"/>
      <c r="H25" s="8"/>
      <c r="I25" s="23"/>
      <c r="J25" s="15"/>
      <c r="K25" s="8"/>
      <c r="L25" s="16"/>
      <c r="M25" s="18"/>
      <c r="N25" s="16"/>
      <c r="U25" s="13"/>
    </row>
    <row r="26" spans="2:23" ht="15.6" x14ac:dyDescent="0.3">
      <c r="B26" s="33" t="s">
        <v>5</v>
      </c>
      <c r="C26" s="1"/>
      <c r="D26" s="22"/>
      <c r="E26" s="8"/>
      <c r="F26" s="23"/>
      <c r="G26" s="14"/>
      <c r="H26" s="8"/>
      <c r="I26" s="23"/>
      <c r="J26" s="15"/>
      <c r="K26" s="8"/>
      <c r="L26" s="21"/>
      <c r="M26" s="18"/>
      <c r="N26" s="16"/>
      <c r="U26" s="13"/>
    </row>
    <row r="27" spans="2:23" ht="15.6" x14ac:dyDescent="0.3">
      <c r="B27" s="12" t="s">
        <v>17</v>
      </c>
      <c r="C27" s="1"/>
      <c r="D27" s="22">
        <v>1</v>
      </c>
      <c r="E27" s="35">
        <v>63836.909366999986</v>
      </c>
      <c r="F27" s="23"/>
      <c r="G27" s="14"/>
      <c r="H27" s="8"/>
      <c r="I27" s="1"/>
      <c r="J27" s="15"/>
      <c r="K27" s="8"/>
      <c r="L27" s="21"/>
      <c r="M27" s="18"/>
      <c r="N27" s="16"/>
      <c r="U27" s="13"/>
    </row>
    <row r="28" spans="2:23" ht="15.6" x14ac:dyDescent="0.3">
      <c r="B28" s="12" t="s">
        <v>18</v>
      </c>
      <c r="C28" s="1"/>
      <c r="D28" s="22"/>
      <c r="E28" s="1"/>
      <c r="F28" s="23"/>
      <c r="G28" s="14">
        <v>1</v>
      </c>
      <c r="H28" s="39">
        <v>63836.909366999986</v>
      </c>
      <c r="I28" s="1"/>
      <c r="J28" s="15"/>
      <c r="K28" s="8"/>
      <c r="L28" s="21"/>
      <c r="M28" s="18"/>
      <c r="N28" s="16"/>
      <c r="U28" s="13"/>
    </row>
    <row r="29" spans="2:23" ht="15.6" x14ac:dyDescent="0.3">
      <c r="B29" s="12" t="s">
        <v>27</v>
      </c>
      <c r="C29" s="1"/>
      <c r="D29" s="22"/>
      <c r="E29" s="8"/>
      <c r="F29" s="23"/>
      <c r="G29" s="14">
        <v>1</v>
      </c>
      <c r="H29" s="41" t="s">
        <v>25</v>
      </c>
      <c r="I29" s="1"/>
      <c r="J29" s="15"/>
      <c r="K29" s="8"/>
      <c r="L29" s="17"/>
      <c r="M29" s="18"/>
      <c r="N29" s="16"/>
      <c r="P29" s="2"/>
      <c r="Q29" s="2"/>
      <c r="U29" s="13"/>
    </row>
    <row r="30" spans="2:23" ht="15.6" x14ac:dyDescent="0.3">
      <c r="B30" s="12"/>
      <c r="C30" s="1"/>
      <c r="D30" s="22"/>
      <c r="E30" s="8"/>
      <c r="F30" s="23"/>
      <c r="G30" s="14"/>
      <c r="H30" s="8"/>
      <c r="I30" s="1"/>
      <c r="J30" s="15"/>
      <c r="K30" s="8"/>
      <c r="L30" s="17"/>
      <c r="M30" s="18"/>
      <c r="N30" s="16"/>
      <c r="P30" s="2"/>
      <c r="Q30" s="2"/>
      <c r="U30" s="13"/>
    </row>
    <row r="31" spans="2:23" ht="15.6" x14ac:dyDescent="0.3">
      <c r="B31" s="33" t="s">
        <v>8</v>
      </c>
      <c r="C31" s="1"/>
      <c r="D31" s="22"/>
      <c r="E31" s="8"/>
      <c r="F31" s="1"/>
      <c r="G31" s="14"/>
      <c r="H31" s="8"/>
      <c r="I31" s="1"/>
      <c r="J31" s="15"/>
      <c r="K31" s="8"/>
      <c r="L31" s="17"/>
      <c r="M31" s="18"/>
      <c r="N31" s="16"/>
      <c r="P31" s="2"/>
      <c r="Q31" s="2"/>
      <c r="U31" s="13"/>
    </row>
    <row r="32" spans="2:23" x14ac:dyDescent="0.3">
      <c r="B32" s="12" t="s">
        <v>6</v>
      </c>
      <c r="C32" s="1"/>
      <c r="D32" s="22">
        <v>1</v>
      </c>
      <c r="E32" s="42" t="s">
        <v>25</v>
      </c>
      <c r="F32" s="1"/>
      <c r="G32" s="14">
        <v>1</v>
      </c>
      <c r="H32" s="41" t="s">
        <v>25</v>
      </c>
      <c r="I32" s="1"/>
      <c r="J32" s="15"/>
      <c r="K32" s="12"/>
      <c r="L32" s="17"/>
      <c r="M32" s="18"/>
      <c r="N32" s="21"/>
      <c r="O32" s="2"/>
      <c r="P32" s="2"/>
      <c r="Q32" s="2"/>
    </row>
    <row r="33" spans="2:17" x14ac:dyDescent="0.3">
      <c r="B33" s="12"/>
      <c r="C33" s="12"/>
      <c r="D33" s="12"/>
      <c r="E33" s="8"/>
      <c r="F33" s="12"/>
      <c r="G33" s="12"/>
      <c r="H33" s="8"/>
      <c r="I33" s="12"/>
      <c r="J33" s="12"/>
      <c r="K33" s="12"/>
      <c r="L33" s="21"/>
      <c r="M33" s="21"/>
      <c r="N33" s="21"/>
      <c r="P33" s="2"/>
      <c r="Q33" s="2"/>
    </row>
    <row r="34" spans="2:17" x14ac:dyDescent="0.3">
      <c r="B34" s="57" t="s">
        <v>3</v>
      </c>
      <c r="C34" s="58"/>
      <c r="D34" s="61">
        <f>SUM(D5:D32)</f>
        <v>29</v>
      </c>
      <c r="E34" s="38">
        <f>SUM(E5:E32)</f>
        <v>675719.89176100004</v>
      </c>
      <c r="F34" s="62"/>
      <c r="G34" s="63">
        <f>SUM(G5:G32)</f>
        <v>7</v>
      </c>
      <c r="H34" s="38">
        <f>SUM(H5:H32)</f>
        <v>180384.82936699997</v>
      </c>
      <c r="I34" s="62"/>
      <c r="J34" s="64">
        <f>SUM(J5:J32)</f>
        <v>7</v>
      </c>
      <c r="K34" s="38">
        <f>SUM(K5:K32)</f>
        <v>206180.16999999998</v>
      </c>
      <c r="M34" s="11"/>
      <c r="N34" s="6"/>
      <c r="P34" s="2"/>
      <c r="Q34" s="2"/>
    </row>
    <row r="35" spans="2:17" x14ac:dyDescent="0.3">
      <c r="B35" s="59" t="s">
        <v>29</v>
      </c>
      <c r="C35" s="58"/>
      <c r="D35" s="12"/>
      <c r="E35" s="25"/>
      <c r="F35" s="12"/>
      <c r="G35" s="12"/>
      <c r="H35" s="25"/>
      <c r="I35" s="12"/>
      <c r="J35" s="12"/>
      <c r="K35" s="25"/>
      <c r="L35" s="2"/>
      <c r="M35" s="2"/>
      <c r="N35" s="28"/>
      <c r="P35" s="2"/>
      <c r="Q35" s="2"/>
    </row>
    <row r="36" spans="2:17" x14ac:dyDescent="0.3">
      <c r="B36" s="6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7" x14ac:dyDescent="0.3">
      <c r="B37" s="65" t="s">
        <v>30</v>
      </c>
      <c r="C37" s="66"/>
      <c r="D37" s="67">
        <f>D34+G34+J34</f>
        <v>43</v>
      </c>
      <c r="E37" s="68" t="s">
        <v>31</v>
      </c>
      <c r="F37" s="68"/>
      <c r="G37" s="68"/>
      <c r="J37" s="2"/>
      <c r="K37" s="27"/>
      <c r="L37" s="12"/>
      <c r="M37" s="1"/>
      <c r="N37" s="1"/>
      <c r="O37" s="1"/>
    </row>
    <row r="39" spans="2:17" x14ac:dyDescent="0.3">
      <c r="H39" s="26"/>
    </row>
    <row r="40" spans="2:17" x14ac:dyDescent="0.3">
      <c r="E40" s="2"/>
      <c r="H40" s="2"/>
      <c r="M40" s="2"/>
    </row>
    <row r="41" spans="2:17" x14ac:dyDescent="0.3">
      <c r="J41" s="2"/>
      <c r="M41" s="2"/>
    </row>
    <row r="42" spans="2:17" x14ac:dyDescent="0.3">
      <c r="M42" s="27"/>
    </row>
    <row r="43" spans="2:17" x14ac:dyDescent="0.3">
      <c r="M43" s="2"/>
    </row>
    <row r="44" spans="2:17" x14ac:dyDescent="0.3">
      <c r="M44" s="2"/>
    </row>
  </sheetData>
  <pageMargins left="0.7" right="0.7" top="0.75" bottom="0.75" header="0.3" footer="0.3"/>
  <pageSetup paperSize="9" scale="4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Programmazione triennale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2014-12-04T14:12:27Z</cp:lastPrinted>
  <dcterms:created xsi:type="dcterms:W3CDTF">2006-09-25T09:17:32Z</dcterms:created>
  <dcterms:modified xsi:type="dcterms:W3CDTF">2022-10-14T14:15:30Z</dcterms:modified>
</cp:coreProperties>
</file>