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da\Desktop\LaborDomi\01 - Personale\FRD\2021\"/>
    </mc:Choice>
  </mc:AlternateContent>
  <bookViews>
    <workbookView xWindow="120" yWindow="75" windowWidth="15195" windowHeight="7680"/>
  </bookViews>
  <sheets>
    <sheet name="Scheda costituzione fondo" sheetId="1" r:id="rId1"/>
  </sheets>
  <calcPr calcId="162913"/>
</workbook>
</file>

<file path=xl/calcChain.xml><?xml version="1.0" encoding="utf-8"?>
<calcChain xmlns="http://schemas.openxmlformats.org/spreadsheetml/2006/main">
  <c r="J8" i="1" l="1"/>
  <c r="J7" i="1" l="1"/>
  <c r="J5" i="1" l="1"/>
  <c r="J4" i="1"/>
  <c r="J10" i="1" l="1"/>
  <c r="J16" i="1" l="1"/>
  <c r="J18" i="1" s="1"/>
  <c r="J9" i="1" l="1"/>
  <c r="J11" i="1" s="1"/>
  <c r="J19" i="1" s="1"/>
</calcChain>
</file>

<file path=xl/sharedStrings.xml><?xml version="1.0" encoding="utf-8"?>
<sst xmlns="http://schemas.openxmlformats.org/spreadsheetml/2006/main" count="22" uniqueCount="22">
  <si>
    <t>AGID</t>
  </si>
  <si>
    <t>A</t>
  </si>
  <si>
    <t>B</t>
  </si>
  <si>
    <t>C</t>
  </si>
  <si>
    <t>CCNL  FUNZ CENTRALI 2016/2018 art. 76, comma 4- linea 1° ( RISORSE DERIVANTI DALL'APPLICAZIONE DELL'ART. 43 LEGGE 449/1197 " Contratti di sponsorizzazione ed accordi di collaborazione, convenzioni con soggetti pubblici o privati, contributi  dell'utenza per i servizi pubblici non essenziali e misure di incentivazione della produttivita")</t>
  </si>
  <si>
    <r>
      <t xml:space="preserve">CCNL  FUNZ CENTRALI 2016/2018 art. 76, comma 4- </t>
    </r>
    <r>
      <rPr>
        <b/>
        <sz val="11"/>
        <color theme="1"/>
        <rFont val="Calibri"/>
        <family val="2"/>
        <scheme val="minor"/>
      </rPr>
      <t>linea 2°</t>
    </r>
    <r>
      <rPr>
        <sz val="11"/>
        <color theme="1"/>
        <rFont val="Calibri"/>
        <family val="2"/>
        <scheme val="minor"/>
      </rPr>
      <t xml:space="preserve"> ( QUOTA DEI RISPARMI CONSEGUITI E CERTIFICATI IN ATTUAZIONE DELL' ART .16, COMMI 4,5,6 DEL DECRETO LEGGE N.98/2011- Contenimento delle spese in materia pubblico impiego</t>
    </r>
  </si>
  <si>
    <r>
      <t xml:space="preserve">CCNL  FUNZ CENTRALI 2016/2018 art. 76, comma 4- </t>
    </r>
    <r>
      <rPr>
        <b/>
        <sz val="11"/>
        <color theme="1"/>
        <rFont val="Calibri"/>
        <family val="2"/>
        <scheme val="minor"/>
      </rPr>
      <t>linea 3°</t>
    </r>
    <r>
      <rPr>
        <sz val="11"/>
        <color theme="1"/>
        <rFont val="Calibri"/>
        <family val="2"/>
        <scheme val="minor"/>
      </rPr>
      <t xml:space="preserve"> ( RISORSE DERIVANTI DA DISPOSIZIONI DI LEGGE, REGOLAMENTI O ATTI AMMINISTRATIVI GENERALI CHE PREVEDANO SPECIFICI TRATTAMENTI ECONOMICI IN FAVORE DEL PERSONALE TRA CUI A TITOLO ESEMPLIFICATIVO E NON ESAUSTIVO QUELLE DI CUI ALL'ART .18,  LEGGE N.88/1989- Disposizioni che prevedono progetti speciali alla cui realizzazione è prevista la erogazione di compensi incentivanti la produttività)</t>
    </r>
  </si>
  <si>
    <r>
      <t xml:space="preserve">CCNL  FUNZ CENTRALI 2016/2018 art. 76, comma 4- </t>
    </r>
    <r>
      <rPr>
        <b/>
        <sz val="11"/>
        <color theme="1"/>
        <rFont val="Calibri"/>
        <family val="2"/>
        <scheme val="minor"/>
      </rPr>
      <t>linea 9°</t>
    </r>
    <r>
      <rPr>
        <sz val="11"/>
        <color theme="1"/>
        <rFont val="Calibri"/>
        <family val="2"/>
        <scheme val="minor"/>
      </rPr>
      <t xml:space="preserve"> (delle risorse di cui all’art. 91, comma 2, lett. a), b), limitatamente ad AGID -art. 69, comma 2, terzo alinea ccnl 12/04/2011 del personale DIGITPA “quota fino al 30% dei risparmi sui costi di funzionamento derivanti dai processi di ristrutturazione, riorganizzazione ed innovazione e  art. 69, comma 3, ccnl 12/04/2011 del personale DIGITPA - “I proventi di progetti di ricerca, consulenza e formazione finanziati con risorse private, comunitarie o pubbliche, diverse dalle fonti di finanziamento delle attività istituzionali, detratte tutte le spese direttamente connesse alla realizzazione del progetto stesso e i relativi costi marginali di funzionamento. Tali risorse  sono utilizzate a titolo di compenso incentivante al fine di premiare  l’apporto individuale e collettivo dei dipendenti"
</t>
    </r>
  </si>
  <si>
    <t>IMPORTO CONSOLIDATO COSTITUITO DA RISORSE CON CARATTERE DI CERTEZZA, STABILITA' E CONTINUITA' ( ART 76 COMMA 2 DEL C.C.N.L RELATIVO AL PERSONALE DEL COMPARTO FUNZIONI CENTRALI - TRIENNIO 2016/2018)</t>
  </si>
  <si>
    <r>
      <t xml:space="preserve">CCNL  FUNZ CENTRALI 2016/2018 art. 91, comma 4- </t>
    </r>
    <r>
      <rPr>
        <b/>
        <sz val="11"/>
        <color theme="1"/>
        <rFont val="Calibri"/>
        <family val="2"/>
        <scheme val="minor"/>
      </rPr>
      <t>linea 1° Clausole speciali per Agid</t>
    </r>
    <r>
      <rPr>
        <sz val="11"/>
        <color theme="1"/>
        <rFont val="Calibri"/>
        <family val="2"/>
        <scheme val="minor"/>
      </rPr>
      <t xml:space="preserve"> ( INCREMENTO DI UN IMPORTO PARI ALLO 0,20% DEL MONTE SALARI DELL'ANNO 2015)</t>
    </r>
  </si>
  <si>
    <r>
      <t xml:space="preserve">CCNL  FUNZ CENTRALI 2016/2018 art. 76, comma 3- </t>
    </r>
    <r>
      <rPr>
        <b/>
        <sz val="11"/>
        <color theme="1"/>
        <rFont val="Calibri"/>
        <family val="2"/>
        <scheme val="minor"/>
      </rPr>
      <t>linea 4°</t>
    </r>
    <r>
      <rPr>
        <sz val="11"/>
        <color theme="1"/>
        <rFont val="Calibri"/>
        <family val="2"/>
        <scheme val="minor"/>
      </rPr>
      <t xml:space="preserve"> ( RISORSE RIASSORBITE, A DECORRERE DAL 2018, AI SENSI DELL'ART. 2 COMMA 3 D. LSG. 165/2001- RIASSORBIMENTO ASSEGNO AD PERSONAM)</t>
    </r>
  </si>
  <si>
    <t>La costituzione del Fondo risorse decentrate avviene nel rispetto dei vincoli finanziari previsti dalle vigenti disposizioni di legge in materia</t>
  </si>
  <si>
    <t>CCNL  FUNZ CENTRALI 2016/2018 art. 76, comma 2 -"A decorrere dall'anno 2018 nel FRD confliuscono risorse con carattere certezza, stabilità e continuità degli importi determinati per l'anno 2017, come certificati da organi di controllo interno-</t>
  </si>
  <si>
    <r>
      <t xml:space="preserve">CCNL  FUNZ CENTRALI 2016/2018 art. 76, comma 4- </t>
    </r>
    <r>
      <rPr>
        <b/>
        <sz val="11"/>
        <color theme="1"/>
        <rFont val="Calibri"/>
        <family val="2"/>
        <scheme val="minor"/>
      </rPr>
      <t>linea 4°</t>
    </r>
    <r>
      <rPr>
        <sz val="11"/>
        <color theme="1"/>
        <rFont val="Calibri"/>
        <family val="2"/>
        <scheme val="minor"/>
      </rPr>
      <t xml:space="preserve"> (DEGLI IMPORTI CORRISPONDENTI AI RATEI DI RIA ED INDENNITA' DI AMMINISTRAZIONE O ENTE DEL PERSONALE CESSATO DAL SERVIZIO NEL CORSO DELL'ANNO 2019, CALCOLATI IN MISURA PARI ALLE MENSILITA' RESIDUE DOPO LA CESSAZIONE, COMPUTANDOSI A TAL FINE, OLTRE I RATEI DI TREDICESIMA MENSILITA', LE FRAZIONI DI MESE SUPERIORE A QUINDICI GIORNI).</t>
    </r>
  </si>
  <si>
    <t>IMPORTO DI STABILE INCREMENTO DELLE SOMME DI CUI AL COMMA 2 ART 76 CCNL (ART 76 COMMA 3 DEL C.C.N.L RELATIVO AL PERSONALE DEL COMPARTO FUNZIONI CENTRALI - TRIENNIO 2016/2018)</t>
  </si>
  <si>
    <t>IMPORTI VARIABILI (ART 76 COMMA 4 DEL C.C.N.L RELATIVO AL PERSONALE DEL COMPARTO FUNZIONI CENTRALI - TRIENNIO 2016/2018))</t>
  </si>
  <si>
    <t>TOTALE ART.76 COMMA 2 CCNL</t>
  </si>
  <si>
    <t>TOTALE COMMA ART.76 COMMA 3 CCNL</t>
  </si>
  <si>
    <t>TOTALE ART.76 COMMA 4</t>
  </si>
  <si>
    <t xml:space="preserve"> COSTITUZIONE FONDO RISORSE DECENTRATE 2021 AI SENSI DELL'ART 76 DEL CONTRATTO COLLETTIVO NAZIONALE DI LAVORO RELATIVO AL PERSONALE DEL COMPARTO FUNZIONI CENTRALI - TRIENNIO 2016/2018</t>
  </si>
  <si>
    <r>
      <t xml:space="preserve">CCNL  FUNZ CENTRALI 2016/2018 art. 76, comma 3- </t>
    </r>
    <r>
      <rPr>
        <b/>
        <sz val="11"/>
        <color theme="1"/>
        <rFont val="Calibri"/>
        <family val="2"/>
        <scheme val="minor"/>
      </rPr>
      <t>linea 2°</t>
    </r>
    <r>
      <rPr>
        <sz val="11"/>
        <color theme="1"/>
        <rFont val="Calibri"/>
        <family val="2"/>
        <scheme val="minor"/>
      </rPr>
      <t xml:space="preserve"> ( RIA CESSATI COMPRESA QUOTA TREDICESIMA MENSILITA' ANNO 2020 IN MISURA INTERA IN RAGIONE D'ANNO)</t>
    </r>
  </si>
  <si>
    <r>
      <t>CCNL  FUNZ CENTRALI 2016/2018 art. 76, comma 3-</t>
    </r>
    <r>
      <rPr>
        <b/>
        <sz val="11"/>
        <color theme="1"/>
        <rFont val="Calibri"/>
        <family val="2"/>
        <scheme val="minor"/>
      </rPr>
      <t>linea 3°</t>
    </r>
    <r>
      <rPr>
        <sz val="11"/>
        <color theme="1"/>
        <rFont val="Calibri"/>
        <family val="2"/>
        <scheme val="minor"/>
      </rPr>
      <t xml:space="preserve"> ( INDENNITA'DI AMMINISTRAZIONE CESSATI E NON RIUTILIZZATE PER NUOVE ASSUNZIONI ANNO 2020 IN MISURA INTERA IN RAGIONE D'ANNO)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</si>
</sst>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5" formatCode="&quot;€&quot;\ #,##0.00"/>
    <numFmt numFmtId="166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4" xfId="0" applyFont="1" applyBorder="1" applyAlignment="1"/>
    <xf numFmtId="0" fontId="2" fillId="0" borderId="2" xfId="0" applyFont="1" applyBorder="1" applyAlignment="1"/>
    <xf numFmtId="4" fontId="0" fillId="0" borderId="0" xfId="0" applyNumberFormat="1"/>
    <xf numFmtId="166" fontId="0" fillId="0" borderId="0" xfId="0" applyNumberFormat="1"/>
    <xf numFmtId="0" fontId="0" fillId="2" borderId="4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166" fontId="8" fillId="5" borderId="4" xfId="0" applyNumberFormat="1" applyFont="1" applyFill="1" applyBorder="1" applyAlignment="1">
      <alignment horizontal="center"/>
    </xf>
    <xf numFmtId="0" fontId="8" fillId="5" borderId="3" xfId="0" applyFon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/>
    <xf numFmtId="165" fontId="6" fillId="6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 wrapText="1"/>
    </xf>
    <xf numFmtId="165" fontId="5" fillId="4" borderId="4" xfId="0" applyNumberFormat="1" applyFont="1" applyFill="1" applyBorder="1" applyAlignment="1">
      <alignment horizontal="center"/>
    </xf>
    <xf numFmtId="165" fontId="5" fillId="4" borderId="3" xfId="0" applyNumberFormat="1" applyFont="1" applyFill="1" applyBorder="1" applyAlignment="1">
      <alignment horizontal="center"/>
    </xf>
    <xf numFmtId="165" fontId="6" fillId="4" borderId="4" xfId="0" applyNumberFormat="1" applyFont="1" applyFill="1" applyBorder="1" applyAlignment="1">
      <alignment horizontal="center"/>
    </xf>
    <xf numFmtId="165" fontId="6" fillId="4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7" fillId="6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tabSelected="1" topLeftCell="A16" zoomScale="80" zoomScaleNormal="80" workbookViewId="0">
      <selection activeCell="J18" sqref="J18:K18"/>
    </sheetView>
  </sheetViews>
  <sheetFormatPr defaultRowHeight="15" x14ac:dyDescent="0.25"/>
  <cols>
    <col min="1" max="1" width="6.140625" customWidth="1"/>
    <col min="3" max="3" width="10.42578125" customWidth="1"/>
    <col min="9" max="9" width="94.42578125" customWidth="1"/>
    <col min="10" max="10" width="16.42578125" customWidth="1"/>
    <col min="11" max="11" width="23" customWidth="1"/>
    <col min="12" max="12" width="15.28515625" customWidth="1"/>
    <col min="13" max="13" width="11.42578125" bestFit="1" customWidth="1"/>
  </cols>
  <sheetData>
    <row r="1" spans="1:13" ht="49.5" customHeight="1" x14ac:dyDescent="0.25">
      <c r="A1" s="22" t="s">
        <v>19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3" ht="36" customHeigh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3" ht="65.25" customHeight="1" x14ac:dyDescent="0.25">
      <c r="A3" s="3" t="s">
        <v>1</v>
      </c>
      <c r="B3" s="26" t="s">
        <v>8</v>
      </c>
      <c r="C3" s="26"/>
      <c r="D3" s="26"/>
      <c r="E3" s="26"/>
      <c r="F3" s="26"/>
      <c r="G3" s="26"/>
      <c r="H3" s="26"/>
      <c r="I3" s="26"/>
      <c r="J3" s="26"/>
      <c r="K3" s="26"/>
    </row>
    <row r="4" spans="1:13" ht="39" customHeight="1" x14ac:dyDescent="0.25">
      <c r="A4" s="1">
        <v>1</v>
      </c>
      <c r="B4" s="14" t="s">
        <v>12</v>
      </c>
      <c r="C4" s="14"/>
      <c r="D4" s="14"/>
      <c r="E4" s="14"/>
      <c r="F4" s="14"/>
      <c r="G4" s="14"/>
      <c r="H4" s="14"/>
      <c r="I4" s="14"/>
      <c r="J4" s="16">
        <f>2136.7*90</f>
        <v>192302.99999999997</v>
      </c>
      <c r="K4" s="16"/>
    </row>
    <row r="5" spans="1:13" ht="39" customHeight="1" x14ac:dyDescent="0.25">
      <c r="A5" s="1"/>
      <c r="B5" s="9" t="s">
        <v>16</v>
      </c>
      <c r="C5" s="10"/>
      <c r="D5" s="10"/>
      <c r="E5" s="10"/>
      <c r="F5" s="10"/>
      <c r="G5" s="10"/>
      <c r="H5" s="10"/>
      <c r="I5" s="11"/>
      <c r="J5" s="18">
        <f>SUM(J4)</f>
        <v>192302.99999999997</v>
      </c>
      <c r="K5" s="19"/>
    </row>
    <row r="6" spans="1:13" ht="48.75" customHeight="1" x14ac:dyDescent="0.25">
      <c r="A6" s="2" t="s">
        <v>2</v>
      </c>
      <c r="B6" s="25" t="s">
        <v>14</v>
      </c>
      <c r="C6" s="25"/>
      <c r="D6" s="25"/>
      <c r="E6" s="25"/>
      <c r="F6" s="25"/>
      <c r="G6" s="25"/>
      <c r="H6" s="25"/>
      <c r="I6" s="25"/>
      <c r="J6" s="25"/>
      <c r="K6" s="25"/>
    </row>
    <row r="7" spans="1:13" ht="26.25" customHeight="1" x14ac:dyDescent="0.25">
      <c r="A7" s="1">
        <v>2</v>
      </c>
      <c r="B7" s="15" t="s">
        <v>9</v>
      </c>
      <c r="C7" s="15"/>
      <c r="D7" s="15"/>
      <c r="E7" s="15"/>
      <c r="F7" s="15"/>
      <c r="G7" s="15"/>
      <c r="H7" s="15"/>
      <c r="I7" s="15"/>
      <c r="J7" s="16" t="e">
        <f>#REF!</f>
        <v>#REF!</v>
      </c>
      <c r="K7" s="16"/>
    </row>
    <row r="8" spans="1:13" ht="30" customHeight="1" x14ac:dyDescent="0.25">
      <c r="A8" s="1">
        <v>3</v>
      </c>
      <c r="B8" s="15" t="s">
        <v>20</v>
      </c>
      <c r="C8" s="15"/>
      <c r="D8" s="15"/>
      <c r="E8" s="15"/>
      <c r="F8" s="15"/>
      <c r="G8" s="15"/>
      <c r="H8" s="15"/>
      <c r="I8" s="15"/>
      <c r="J8" s="16" t="e">
        <f>#REF!</f>
        <v>#REF!</v>
      </c>
      <c r="K8" s="16"/>
    </row>
    <row r="9" spans="1:13" ht="37.5" customHeight="1" x14ac:dyDescent="0.25">
      <c r="A9" s="1">
        <v>4</v>
      </c>
      <c r="B9" s="14" t="s">
        <v>21</v>
      </c>
      <c r="C9" s="14"/>
      <c r="D9" s="14"/>
      <c r="E9" s="14"/>
      <c r="F9" s="14"/>
      <c r="G9" s="14"/>
      <c r="H9" s="14"/>
      <c r="I9" s="14"/>
      <c r="J9" s="16" t="e">
        <f>#REF!</f>
        <v>#REF!</v>
      </c>
      <c r="K9" s="16"/>
    </row>
    <row r="10" spans="1:13" ht="46.5" customHeight="1" x14ac:dyDescent="0.25">
      <c r="A10" s="1">
        <v>5</v>
      </c>
      <c r="B10" s="14" t="s">
        <v>10</v>
      </c>
      <c r="C10" s="14"/>
      <c r="D10" s="14"/>
      <c r="E10" s="14"/>
      <c r="F10" s="14"/>
      <c r="G10" s="14"/>
      <c r="H10" s="14"/>
      <c r="I10" s="14"/>
      <c r="J10" s="16" t="e">
        <f>#REF!</f>
        <v>#REF!</v>
      </c>
      <c r="K10" s="16"/>
    </row>
    <row r="11" spans="1:13" ht="46.5" customHeight="1" x14ac:dyDescent="0.25">
      <c r="A11" s="1"/>
      <c r="B11" s="9" t="s">
        <v>17</v>
      </c>
      <c r="C11" s="10"/>
      <c r="D11" s="10"/>
      <c r="E11" s="10"/>
      <c r="F11" s="10"/>
      <c r="G11" s="10"/>
      <c r="H11" s="10"/>
      <c r="I11" s="11"/>
      <c r="J11" s="20" t="e">
        <f>SUM(J7:K10)</f>
        <v>#REF!</v>
      </c>
      <c r="K11" s="21"/>
    </row>
    <row r="12" spans="1:13" ht="28.5" customHeight="1" x14ac:dyDescent="0.25">
      <c r="A12" s="2" t="s">
        <v>3</v>
      </c>
      <c r="B12" s="25" t="s">
        <v>15</v>
      </c>
      <c r="C12" s="25"/>
      <c r="D12" s="25"/>
      <c r="E12" s="25"/>
      <c r="F12" s="25"/>
      <c r="G12" s="25"/>
      <c r="H12" s="25"/>
      <c r="I12" s="25"/>
      <c r="J12" s="25"/>
      <c r="K12" s="25"/>
    </row>
    <row r="13" spans="1:13" ht="48" customHeight="1" x14ac:dyDescent="0.25">
      <c r="A13" s="1">
        <v>6</v>
      </c>
      <c r="B13" s="17" t="s">
        <v>4</v>
      </c>
      <c r="C13" s="17"/>
      <c r="D13" s="17"/>
      <c r="E13" s="17"/>
      <c r="F13" s="17"/>
      <c r="G13" s="17"/>
      <c r="H13" s="17"/>
      <c r="I13" s="17"/>
      <c r="J13" s="16">
        <v>0</v>
      </c>
      <c r="K13" s="16"/>
      <c r="M13" s="8"/>
    </row>
    <row r="14" spans="1:13" ht="36" customHeight="1" x14ac:dyDescent="0.25">
      <c r="A14" s="1">
        <v>7</v>
      </c>
      <c r="B14" s="14" t="s">
        <v>5</v>
      </c>
      <c r="C14" s="14"/>
      <c r="D14" s="14"/>
      <c r="E14" s="14"/>
      <c r="F14" s="14"/>
      <c r="G14" s="14"/>
      <c r="H14" s="14"/>
      <c r="I14" s="14"/>
      <c r="J14" s="16">
        <v>0</v>
      </c>
      <c r="K14" s="16"/>
    </row>
    <row r="15" spans="1:13" ht="48" customHeight="1" x14ac:dyDescent="0.25">
      <c r="A15" s="1">
        <v>8</v>
      </c>
      <c r="B15" s="14" t="s">
        <v>6</v>
      </c>
      <c r="C15" s="14"/>
      <c r="D15" s="14"/>
      <c r="E15" s="14"/>
      <c r="F15" s="14"/>
      <c r="G15" s="14"/>
      <c r="H15" s="14"/>
      <c r="I15" s="14"/>
      <c r="J15" s="24">
        <v>0</v>
      </c>
      <c r="K15" s="24"/>
    </row>
    <row r="16" spans="1:13" ht="51.75" customHeight="1" x14ac:dyDescent="0.25">
      <c r="A16" s="1">
        <v>9</v>
      </c>
      <c r="B16" s="14" t="s">
        <v>13</v>
      </c>
      <c r="C16" s="14"/>
      <c r="D16" s="14"/>
      <c r="E16" s="14"/>
      <c r="F16" s="14"/>
      <c r="G16" s="14"/>
      <c r="H16" s="14"/>
      <c r="I16" s="14"/>
      <c r="J16" s="16" t="e">
        <f>#REF!</f>
        <v>#REF!</v>
      </c>
      <c r="K16" s="16"/>
    </row>
    <row r="17" spans="1:11" ht="75.75" customHeight="1" x14ac:dyDescent="0.25">
      <c r="A17" s="1">
        <v>10</v>
      </c>
      <c r="B17" s="14" t="s">
        <v>7</v>
      </c>
      <c r="C17" s="14"/>
      <c r="D17" s="14"/>
      <c r="E17" s="14"/>
      <c r="F17" s="14"/>
      <c r="G17" s="14"/>
      <c r="H17" s="14"/>
      <c r="I17" s="14"/>
      <c r="J17" s="16">
        <v>0</v>
      </c>
      <c r="K17" s="16"/>
    </row>
    <row r="18" spans="1:11" ht="57.95" customHeight="1" x14ac:dyDescent="0.25">
      <c r="A18" s="1"/>
      <c r="B18" s="9" t="s">
        <v>18</v>
      </c>
      <c r="C18" s="10"/>
      <c r="D18" s="10"/>
      <c r="E18" s="10"/>
      <c r="F18" s="10"/>
      <c r="G18" s="10"/>
      <c r="H18" s="10"/>
      <c r="I18" s="11"/>
      <c r="J18" s="20" t="e">
        <f>SUM(J13:K17)</f>
        <v>#REF!</v>
      </c>
      <c r="K18" s="21"/>
    </row>
    <row r="19" spans="1:11" ht="36" customHeight="1" x14ac:dyDescent="0.25">
      <c r="A19" s="4" t="s">
        <v>11</v>
      </c>
      <c r="B19" s="5"/>
      <c r="C19" s="6"/>
      <c r="D19" s="6"/>
      <c r="E19" s="6"/>
      <c r="F19" s="6"/>
      <c r="G19" s="6"/>
      <c r="H19" s="6"/>
      <c r="I19" s="6"/>
      <c r="J19" s="12" t="e">
        <f>J5+J11+J18</f>
        <v>#REF!</v>
      </c>
      <c r="K19" s="13"/>
    </row>
    <row r="21" spans="1:11" x14ac:dyDescent="0.25">
      <c r="J21" s="7"/>
    </row>
    <row r="22" spans="1:11" x14ac:dyDescent="0.25">
      <c r="J22" s="7"/>
    </row>
    <row r="23" spans="1:11" x14ac:dyDescent="0.25">
      <c r="J23" s="7"/>
    </row>
    <row r="24" spans="1:11" x14ac:dyDescent="0.25">
      <c r="J24" s="7"/>
    </row>
    <row r="25" spans="1:11" x14ac:dyDescent="0.25">
      <c r="J25" s="7"/>
    </row>
    <row r="26" spans="1:11" x14ac:dyDescent="0.25">
      <c r="J26" s="7"/>
    </row>
    <row r="27" spans="1:11" x14ac:dyDescent="0.25">
      <c r="J27" s="7"/>
    </row>
    <row r="28" spans="1:11" x14ac:dyDescent="0.25">
      <c r="J28" s="7"/>
    </row>
    <row r="29" spans="1:11" x14ac:dyDescent="0.25">
      <c r="J29" s="7"/>
    </row>
    <row r="30" spans="1:11" x14ac:dyDescent="0.25">
      <c r="J30" s="7"/>
    </row>
    <row r="31" spans="1:11" x14ac:dyDescent="0.25">
      <c r="J31" s="7"/>
    </row>
    <row r="32" spans="1:11" x14ac:dyDescent="0.25">
      <c r="J32" s="7"/>
    </row>
    <row r="33" spans="10:10" x14ac:dyDescent="0.25">
      <c r="J33" s="7"/>
    </row>
    <row r="34" spans="10:10" x14ac:dyDescent="0.25">
      <c r="J34" s="7"/>
    </row>
    <row r="35" spans="10:10" x14ac:dyDescent="0.25">
      <c r="J35" s="7"/>
    </row>
    <row r="36" spans="10:10" x14ac:dyDescent="0.25">
      <c r="J36" s="7"/>
    </row>
    <row r="37" spans="10:10" x14ac:dyDescent="0.25">
      <c r="J37" s="7"/>
    </row>
    <row r="38" spans="10:10" x14ac:dyDescent="0.25">
      <c r="J38" s="7"/>
    </row>
    <row r="39" spans="10:10" x14ac:dyDescent="0.25">
      <c r="J39" s="7"/>
    </row>
    <row r="40" spans="10:10" x14ac:dyDescent="0.25">
      <c r="J40" s="7"/>
    </row>
  </sheetData>
  <mergeCells count="32">
    <mergeCell ref="B18:I18"/>
    <mergeCell ref="A1:K1"/>
    <mergeCell ref="B17:I17"/>
    <mergeCell ref="B14:I14"/>
    <mergeCell ref="B15:I15"/>
    <mergeCell ref="J13:K13"/>
    <mergeCell ref="J14:K14"/>
    <mergeCell ref="J15:K15"/>
    <mergeCell ref="J16:K16"/>
    <mergeCell ref="J17:K17"/>
    <mergeCell ref="B6:K6"/>
    <mergeCell ref="B12:K12"/>
    <mergeCell ref="B3:K3"/>
    <mergeCell ref="A2:K2"/>
    <mergeCell ref="B11:I11"/>
    <mergeCell ref="J11:K11"/>
    <mergeCell ref="B5:I5"/>
    <mergeCell ref="J19:K19"/>
    <mergeCell ref="B4:I4"/>
    <mergeCell ref="B7:I7"/>
    <mergeCell ref="B8:I8"/>
    <mergeCell ref="B10:I10"/>
    <mergeCell ref="J4:K4"/>
    <mergeCell ref="J7:K7"/>
    <mergeCell ref="J8:K8"/>
    <mergeCell ref="J9:K9"/>
    <mergeCell ref="J10:K10"/>
    <mergeCell ref="B13:I13"/>
    <mergeCell ref="B16:I16"/>
    <mergeCell ref="B9:I9"/>
    <mergeCell ref="J5:K5"/>
    <mergeCell ref="J18:K18"/>
  </mergeCells>
  <printOptions horizontalCentered="1" verticalCentered="1"/>
  <pageMargins left="0.31496062992125984" right="0.31496062992125984" top="0.19685039370078741" bottom="0.15748031496062992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costituzione fondo</vt:lpstr>
    </vt:vector>
  </TitlesOfParts>
  <Company>Ministero Economia e Finanze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massimo.bisciaio</dc:creator>
  <cp:lastModifiedBy>CECCARONI Daniele</cp:lastModifiedBy>
  <cp:lastPrinted>2018-12-19T10:09:04Z</cp:lastPrinted>
  <dcterms:created xsi:type="dcterms:W3CDTF">2011-05-04T07:54:21Z</dcterms:created>
  <dcterms:modified xsi:type="dcterms:W3CDTF">2022-11-04T14:51:03Z</dcterms:modified>
</cp:coreProperties>
</file>